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anthi\Desktop\"/>
    </mc:Choice>
  </mc:AlternateContent>
  <bookViews>
    <workbookView xWindow="0" yWindow="0" windowWidth="28800" windowHeight="12435"/>
  </bookViews>
  <sheets>
    <sheet name="AY13" sheetId="1" r:id="rId1"/>
    <sheet name="Sheet2" sheetId="2" state="hidden" r:id="rId2"/>
  </sheets>
  <definedNames>
    <definedName name="_xlnm.Print_Titles" localSheetId="0">'AY13'!$1:$11</definedName>
  </definedNames>
  <calcPr calcId="152511"/>
</workbook>
</file>

<file path=xl/calcChain.xml><?xml version="1.0" encoding="utf-8"?>
<calcChain xmlns="http://schemas.openxmlformats.org/spreadsheetml/2006/main">
  <c r="K28" i="1" l="1"/>
  <c r="M28" i="1" s="1"/>
  <c r="K29" i="1"/>
  <c r="M29" i="1" s="1"/>
  <c r="K30" i="1"/>
  <c r="M30" i="1" s="1"/>
  <c r="K52" i="1"/>
  <c r="M52" i="1" s="1"/>
  <c r="K53" i="1"/>
  <c r="M53" i="1" s="1"/>
  <c r="K54" i="1"/>
  <c r="M54" i="1" s="1"/>
  <c r="K55" i="1"/>
  <c r="M55" i="1" s="1"/>
  <c r="K51" i="1" l="1"/>
  <c r="M51" i="1" s="1"/>
  <c r="K50" i="1"/>
  <c r="M50" i="1" s="1"/>
  <c r="K49" i="1"/>
  <c r="M49" i="1" s="1"/>
  <c r="K48" i="1"/>
  <c r="M48" i="1" s="1"/>
  <c r="A48" i="1"/>
  <c r="A49" i="1" s="1"/>
  <c r="K47" i="1"/>
  <c r="M47" i="1" s="1"/>
  <c r="K46" i="1"/>
  <c r="M46" i="1" s="1"/>
  <c r="K45" i="1"/>
  <c r="M45" i="1" s="1"/>
  <c r="A45" i="1"/>
  <c r="A46" i="1" s="1"/>
  <c r="K44" i="1"/>
  <c r="M44" i="1" s="1"/>
  <c r="K43" i="1"/>
  <c r="M43" i="1" s="1"/>
  <c r="A43" i="1"/>
  <c r="K42" i="1"/>
  <c r="M42" i="1" s="1"/>
  <c r="K41" i="1"/>
  <c r="M41" i="1" s="1"/>
  <c r="K40" i="1"/>
  <c r="M40" i="1" s="1"/>
  <c r="K39" i="1"/>
  <c r="M39" i="1" s="1"/>
  <c r="A40" i="1"/>
  <c r="K38" i="1"/>
  <c r="M38" i="1" s="1"/>
  <c r="K27" i="1"/>
  <c r="M27" i="1" s="1"/>
  <c r="K15" i="1" l="1"/>
  <c r="M15" i="1" s="1"/>
  <c r="K16" i="1"/>
  <c r="M16" i="1" s="1"/>
  <c r="K17" i="1"/>
  <c r="M17" i="1" s="1"/>
  <c r="K18" i="1"/>
  <c r="M18" i="1" s="1"/>
  <c r="K19" i="1"/>
  <c r="M19" i="1" s="1"/>
  <c r="K20" i="1"/>
  <c r="M20" i="1" s="1"/>
  <c r="K21" i="1"/>
  <c r="M21" i="1" s="1"/>
  <c r="K22" i="1"/>
  <c r="M22" i="1" s="1"/>
  <c r="K23" i="1"/>
  <c r="M23" i="1" s="1"/>
  <c r="K24" i="1"/>
  <c r="M24" i="1" s="1"/>
  <c r="K25" i="1"/>
  <c r="M25" i="1" s="1"/>
  <c r="K26" i="1"/>
  <c r="M26" i="1" s="1"/>
  <c r="A19" i="1"/>
  <c r="A21" i="1"/>
  <c r="A22" i="1" s="1"/>
  <c r="A24" i="1"/>
  <c r="A25" i="1" s="1"/>
  <c r="E9" i="1"/>
  <c r="H31" i="1" l="1"/>
  <c r="H56" i="1" s="1"/>
  <c r="J31" i="1"/>
  <c r="J56" i="1" s="1"/>
  <c r="I31" i="1"/>
  <c r="I56" i="1" s="1"/>
  <c r="G31" i="1"/>
  <c r="G56" i="1" s="1"/>
  <c r="K14" i="1"/>
  <c r="M14" i="1" s="1"/>
  <c r="A15" i="1"/>
  <c r="A16" i="1" s="1"/>
  <c r="K31" i="1" l="1"/>
  <c r="K56" i="1" s="1"/>
  <c r="M31" i="1"/>
  <c r="M56" i="1" s="1"/>
</calcChain>
</file>

<file path=xl/comments1.xml><?xml version="1.0" encoding="utf-8"?>
<comments xmlns="http://schemas.openxmlformats.org/spreadsheetml/2006/main">
  <authors>
    <author>User</author>
  </authors>
  <commentList>
    <comment ref="E12" authorId="0" shapeId="0">
      <text>
        <r>
          <rPr>
            <sz val="9"/>
            <color indexed="81"/>
            <rFont val="Tahoma"/>
            <family val="2"/>
            <charset val="161"/>
          </rPr>
          <t xml:space="preserve">ΣΗΜΕΙΩΣΤΕ ΜΕ ΝΑΙ / OΧΙ, ΑΝ ΕIΝΑΙ ΔΙΟΡΙΣΜΕΝΟΣ ΕΚΠΑΙΔΕΥΤΙΚΟΣ
</t>
        </r>
      </text>
    </comment>
    <comment ref="E36" authorId="0" shapeId="0">
      <text>
        <r>
          <rPr>
            <sz val="9"/>
            <color indexed="81"/>
            <rFont val="Tahoma"/>
            <family val="2"/>
            <charset val="161"/>
          </rPr>
          <t xml:space="preserve">ΣΗΜΕΙΩΣΤΕ ΜΕ ΝΑΙ / OXI, ΑΝ ΕIΝΑΙ ΔΙΟΡΙΣΜΕΝΟΣ ΕΚΠΑΙΔΕΥΤΙΚΟΣ
</t>
        </r>
      </text>
    </comment>
  </commentList>
</comments>
</file>

<file path=xl/sharedStrings.xml><?xml version="1.0" encoding="utf-8"?>
<sst xmlns="http://schemas.openxmlformats.org/spreadsheetml/2006/main" count="77" uniqueCount="50">
  <si>
    <t>ΑΓΟΡΑ ΥΠΗΡΕΣΙΩΝ ΕΚΠΑΙΔΕΥΤΙΚΩΝ ΣΤΑ ΠΡΟΑΙΡΕΤΙΚΑ ΟΛΟΗΜΕΡΑ ΣΧΟΛΕΙΑ</t>
  </si>
  <si>
    <t>(Έντυπο ΑΥ13)</t>
  </si>
  <si>
    <t xml:space="preserve">Τηλ: </t>
  </si>
  <si>
    <t>Α/Α</t>
  </si>
  <si>
    <t>Ταυτότητα</t>
  </si>
  <si>
    <t>Όνομα</t>
  </si>
  <si>
    <t>Επίθετο</t>
  </si>
  <si>
    <t>Αρ.Στελ./Απασχ.(Συστήμ.)</t>
  </si>
  <si>
    <t>20,52</t>
  </si>
  <si>
    <t>18,25</t>
  </si>
  <si>
    <t>4,56</t>
  </si>
  <si>
    <t>Αμοιβή Χωρίς Φ.Π.Α. €</t>
  </si>
  <si>
    <t>Φ.Π.Α. 19% ή 0%</t>
  </si>
  <si>
    <t>Ποσό Πληρωμής €</t>
  </si>
  <si>
    <t>Αριθμός Τιμολογίου</t>
  </si>
  <si>
    <t>Εβδομαδιαίες Περίοδοι Σίτισης</t>
  </si>
  <si>
    <t>Εβδομαδιαίες Περίοδοι Διδασκαλίας</t>
  </si>
  <si>
    <t>Εβδομαδιαίες Περίοδοι Διοίκησης</t>
  </si>
  <si>
    <t>Σύνολο</t>
  </si>
  <si>
    <t>ΟΛΙΚΟ ΠΕΡΙΟΔΩΝ ΑΠΑΣΧΟΛΗΣΗΣ/ΟΛΙΚΟ ΠΟΣΟ</t>
  </si>
  <si>
    <t xml:space="preserve">Διεύθυνση: </t>
  </si>
  <si>
    <t xml:space="preserve">Φαξ: </t>
  </si>
  <si>
    <t>Σχολική Χρονιά: 2017-18</t>
  </si>
  <si>
    <t>Ημερ.                 Τιμολογίου</t>
  </si>
  <si>
    <t>Email:</t>
  </si>
  <si>
    <t xml:space="preserve">Ετοιμάστηκε από: </t>
  </si>
  <si>
    <t>………………………………………………………………………</t>
  </si>
  <si>
    <t xml:space="preserve">Ημερομηνία: </t>
  </si>
  <si>
    <t>…………………………………………………………………….</t>
  </si>
  <si>
    <t>Υπογραφή Διευθύνων/νουσα Ολοήμερου Σχολείου</t>
  </si>
  <si>
    <t>Δ.Ε</t>
  </si>
  <si>
    <t>ΝΑΙ</t>
  </si>
  <si>
    <t>OXI</t>
  </si>
  <si>
    <r>
      <t xml:space="preserve">Διδ/λία </t>
    </r>
    <r>
      <rPr>
        <b/>
        <sz val="11"/>
        <color theme="1"/>
        <rFont val="Calibri"/>
        <family val="2"/>
        <charset val="161"/>
      </rPr>
      <t>€</t>
    </r>
    <r>
      <rPr>
        <b/>
        <sz val="11"/>
        <color theme="1"/>
        <rFont val="Calibri"/>
        <family val="2"/>
        <charset val="161"/>
        <scheme val="minor"/>
      </rPr>
      <t>20,52</t>
    </r>
  </si>
  <si>
    <r>
      <t xml:space="preserve">Σίτηση </t>
    </r>
    <r>
      <rPr>
        <b/>
        <sz val="11"/>
        <color theme="1"/>
        <rFont val="Calibri"/>
        <family val="2"/>
        <charset val="161"/>
      </rPr>
      <t>€</t>
    </r>
    <r>
      <rPr>
        <b/>
        <sz val="11"/>
        <color theme="1"/>
        <rFont val="Calibri"/>
        <family val="2"/>
        <charset val="161"/>
        <scheme val="minor"/>
      </rPr>
      <t>18,25</t>
    </r>
  </si>
  <si>
    <r>
      <t xml:space="preserve">Διοίκηση </t>
    </r>
    <r>
      <rPr>
        <b/>
        <sz val="11"/>
        <color theme="1"/>
        <rFont val="Calibri"/>
        <family val="2"/>
        <charset val="161"/>
      </rPr>
      <t>€</t>
    </r>
    <r>
      <rPr>
        <b/>
        <sz val="11"/>
        <color theme="1"/>
        <rFont val="Calibri"/>
        <family val="2"/>
        <charset val="161"/>
        <scheme val="minor"/>
      </rPr>
      <t>20,52</t>
    </r>
  </si>
  <si>
    <r>
      <t xml:space="preserve">Ευθύνη Δ/σης </t>
    </r>
    <r>
      <rPr>
        <b/>
        <sz val="11"/>
        <color theme="1"/>
        <rFont val="Calibri"/>
        <family val="2"/>
        <charset val="161"/>
      </rPr>
      <t>€</t>
    </r>
    <r>
      <rPr>
        <b/>
        <sz val="11"/>
        <color theme="1"/>
        <rFont val="Calibri"/>
        <family val="2"/>
        <charset val="161"/>
        <scheme val="minor"/>
      </rPr>
      <t>4,56</t>
    </r>
  </si>
  <si>
    <t>Εβδομαδιαίες Περίοδοι              Ευθύνης Δ/σης</t>
  </si>
  <si>
    <t>ΟΚΤΩΒΡΙΟΣ 2017</t>
  </si>
  <si>
    <t>ΝΟΕΜΒΡΙΟΣ 2017</t>
  </si>
  <si>
    <t>ΔΕΚΕΜΒΡΙΟΣ 2017</t>
  </si>
  <si>
    <t>ΙΑΝΟΥΑΡΙΟΣ 2018</t>
  </si>
  <si>
    <t>ΦΕΒΡΟΥΑΡΙΟΣ 2018</t>
  </si>
  <si>
    <t>ΜΑΡΤΙΟΣ 2018</t>
  </si>
  <si>
    <t>ΑΠΡΙΛΙΟΣ 2018</t>
  </si>
  <si>
    <t>ΜΑΪΟΣ 2018</t>
  </si>
  <si>
    <t>ΑΓΟΡΑ ΥΠΗΡΕΣΙΩΝ ΓΙΑ ΤΟΝ ΜΗΝΑ:</t>
  </si>
  <si>
    <t xml:space="preserve">ΠΡΟΑΙΡΕΤΙΚΟ ΟΛΟΗΜΕΡΟ ΣΧΟΛΕΙΟ:  </t>
  </si>
  <si>
    <t>Επώνυμο</t>
  </si>
  <si>
    <t>Βεβαιώνεται η ορθότητα των πιο πάνω στοιχείων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</si>
</sst>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b/>
      <sz val="11"/>
      <color theme="1"/>
      <name val="Calibri"/>
      <family val="2"/>
      <charset val="161"/>
    </font>
    <font>
      <sz val="11"/>
      <color theme="1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1" fontId="2" fillId="0" borderId="0" xfId="0" applyNumberFormat="1" applyFont="1" applyProtection="1">
      <protection locked="0"/>
    </xf>
    <xf numFmtId="2" fontId="2" fillId="0" borderId="0" xfId="0" applyNumberFormat="1" applyFont="1" applyProtection="1">
      <protection locked="0"/>
    </xf>
    <xf numFmtId="9" fontId="2" fillId="0" borderId="0" xfId="0" applyNumberFormat="1" applyFont="1" applyProtection="1">
      <protection locked="0"/>
    </xf>
    <xf numFmtId="0" fontId="2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0" xfId="0" applyFont="1" applyProtection="1">
      <protection locked="0"/>
    </xf>
    <xf numFmtId="0" fontId="0" fillId="0" borderId="0" xfId="0" applyBorder="1" applyAlignment="1" applyProtection="1"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2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0" fontId="0" fillId="0" borderId="1" xfId="0" applyBorder="1" applyProtection="1">
      <protection locked="0"/>
    </xf>
    <xf numFmtId="2" fontId="0" fillId="0" borderId="0" xfId="0" applyNumberFormat="1" applyProtection="1">
      <protection locked="0"/>
    </xf>
    <xf numFmtId="9" fontId="0" fillId="0" borderId="0" xfId="0" applyNumberForma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1" fontId="0" fillId="0" borderId="0" xfId="0" applyNumberFormat="1" applyProtection="1">
      <protection locked="0"/>
    </xf>
    <xf numFmtId="0" fontId="1" fillId="0" borderId="1" xfId="0" applyFont="1" applyBorder="1" applyProtection="1">
      <protection locked="0"/>
    </xf>
    <xf numFmtId="1" fontId="7" fillId="0" borderId="1" xfId="0" applyNumberFormat="1" applyFont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Protection="1">
      <protection locked="0"/>
    </xf>
    <xf numFmtId="9" fontId="1" fillId="0" borderId="1" xfId="0" applyNumberFormat="1" applyFont="1" applyBorder="1" applyProtection="1">
      <protection locked="0"/>
    </xf>
    <xf numFmtId="2" fontId="0" fillId="0" borderId="3" xfId="0" applyNumberFormat="1" applyBorder="1" applyProtection="1">
      <protection locked="0"/>
    </xf>
    <xf numFmtId="9" fontId="0" fillId="0" borderId="3" xfId="0" applyNumberFormat="1" applyBorder="1" applyProtection="1">
      <protection locked="0"/>
    </xf>
    <xf numFmtId="0" fontId="0" fillId="0" borderId="3" xfId="0" applyBorder="1" applyProtection="1">
      <protection locked="0"/>
    </xf>
    <xf numFmtId="0" fontId="2" fillId="0" borderId="0" xfId="0" applyFont="1" applyProtection="1"/>
    <xf numFmtId="0" fontId="2" fillId="0" borderId="0" xfId="0" applyFont="1" applyAlignment="1" applyProtection="1"/>
    <xf numFmtId="0" fontId="6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1" fontId="1" fillId="0" borderId="1" xfId="0" applyNumberFormat="1" applyFont="1" applyBorder="1" applyAlignment="1" applyProtection="1">
      <alignment horizontal="center" vertical="center" wrapText="1"/>
    </xf>
    <xf numFmtId="2" fontId="1" fillId="0" borderId="1" xfId="0" applyNumberFormat="1" applyFont="1" applyBorder="1" applyAlignment="1" applyProtection="1">
      <alignment horizontal="center" vertical="center" wrapText="1"/>
    </xf>
    <xf numFmtId="9" fontId="1" fillId="0" borderId="1" xfId="0" applyNumberFormat="1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0" fontId="0" fillId="0" borderId="1" xfId="0" applyBorder="1" applyProtection="1"/>
    <xf numFmtId="2" fontId="0" fillId="0" borderId="0" xfId="0" applyNumberFormat="1" applyProtection="1"/>
    <xf numFmtId="9" fontId="0" fillId="0" borderId="0" xfId="0" applyNumberFormat="1" applyProtection="1"/>
    <xf numFmtId="0" fontId="0" fillId="0" borderId="0" xfId="0" applyProtection="1"/>
    <xf numFmtId="2" fontId="2" fillId="0" borderId="2" xfId="0" applyNumberFormat="1" applyFont="1" applyBorder="1" applyAlignment="1" applyProtection="1">
      <alignment vertical="top"/>
    </xf>
    <xf numFmtId="0" fontId="0" fillId="0" borderId="2" xfId="0" applyBorder="1" applyAlignment="1" applyProtection="1">
      <alignment vertical="top"/>
    </xf>
    <xf numFmtId="0" fontId="10" fillId="0" borderId="1" xfId="0" applyFont="1" applyBorder="1" applyAlignment="1" applyProtection="1">
      <alignment horizontal="left" vertical="center"/>
      <protection locked="0"/>
    </xf>
    <xf numFmtId="1" fontId="10" fillId="0" borderId="1" xfId="0" applyNumberFormat="1" applyFont="1" applyBorder="1" applyAlignment="1" applyProtection="1">
      <alignment horizontal="center" vertical="center"/>
      <protection locked="0"/>
    </xf>
    <xf numFmtId="1" fontId="10" fillId="0" borderId="1" xfId="0" applyNumberFormat="1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49" fontId="10" fillId="0" borderId="1" xfId="0" applyNumberFormat="1" applyFont="1" applyBorder="1" applyAlignment="1" applyProtection="1">
      <alignment horizontal="right" vertical="center"/>
      <protection locked="0"/>
    </xf>
    <xf numFmtId="14" fontId="10" fillId="0" borderId="1" xfId="0" applyNumberFormat="1" applyFont="1" applyBorder="1" applyAlignment="1" applyProtection="1">
      <alignment horizontal="right" vertical="center"/>
      <protection locked="0"/>
    </xf>
    <xf numFmtId="0" fontId="10" fillId="0" borderId="1" xfId="0" applyFont="1" applyBorder="1" applyAlignment="1" applyProtection="1">
      <alignment horizontal="right" vertical="center"/>
    </xf>
    <xf numFmtId="4" fontId="10" fillId="0" borderId="1" xfId="0" applyNumberFormat="1" applyFont="1" applyBorder="1" applyProtection="1"/>
    <xf numFmtId="9" fontId="10" fillId="0" borderId="1" xfId="0" applyNumberFormat="1" applyFont="1" applyBorder="1" applyProtection="1"/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1" fillId="0" borderId="1" xfId="0" applyFont="1" applyBorder="1" applyAlignment="1" applyProtection="1">
      <alignment horizontal="right"/>
    </xf>
    <xf numFmtId="0" fontId="0" fillId="0" borderId="1" xfId="0" applyBorder="1" applyAlignment="1" applyProtection="1">
      <alignment horizontal="right"/>
    </xf>
    <xf numFmtId="0" fontId="5" fillId="0" borderId="0" xfId="0" applyFont="1" applyAlignment="1" applyProtection="1">
      <alignment horizontal="center"/>
    </xf>
    <xf numFmtId="1" fontId="6" fillId="0" borderId="1" xfId="0" applyNumberFormat="1" applyFont="1" applyBorder="1" applyAlignment="1" applyProtection="1">
      <alignment horizontal="center" vertical="center"/>
    </xf>
    <xf numFmtId="0" fontId="0" fillId="0" borderId="1" xfId="0" applyBorder="1" applyProtection="1">
      <protection locked="0"/>
    </xf>
    <xf numFmtId="0" fontId="3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1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2" fillId="0" borderId="0" xfId="0" applyFont="1" applyAlignment="1" applyProtection="1">
      <protection locked="0"/>
    </xf>
    <xf numFmtId="1" fontId="6" fillId="0" borderId="1" xfId="0" applyNumberFormat="1" applyFont="1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1" xfId="0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0"/>
  <sheetViews>
    <sheetView tabSelected="1" zoomScaleNormal="100" workbookViewId="0">
      <selection activeCell="C55" sqref="C55"/>
    </sheetView>
  </sheetViews>
  <sheetFormatPr defaultRowHeight="15" x14ac:dyDescent="0.25"/>
  <cols>
    <col min="1" max="1" width="4.42578125" style="1" bestFit="1" customWidth="1"/>
    <col min="2" max="2" width="15" style="1" customWidth="1"/>
    <col min="3" max="3" width="20.85546875" style="1" customWidth="1"/>
    <col min="4" max="4" width="22.28515625" style="1" customWidth="1"/>
    <col min="5" max="5" width="4.28515625" style="1" customWidth="1"/>
    <col min="6" max="6" width="24.7109375" style="1" hidden="1" customWidth="1"/>
    <col min="7" max="7" width="7.7109375" style="19" bestFit="1" customWidth="1"/>
    <col min="8" max="8" width="6.85546875" style="19" bestFit="1" customWidth="1"/>
    <col min="9" max="9" width="8.85546875" style="19" customWidth="1"/>
    <col min="10" max="10" width="7.5703125" style="19" bestFit="1" customWidth="1"/>
    <col min="11" max="11" width="10.5703125" style="16" customWidth="1"/>
    <col min="12" max="12" width="7.7109375" style="17" customWidth="1"/>
    <col min="13" max="13" width="12.7109375" style="16" customWidth="1"/>
    <col min="14" max="14" width="13.7109375" style="1" customWidth="1"/>
    <col min="15" max="15" width="13.140625" style="1" customWidth="1"/>
    <col min="16" max="16384" width="9.140625" style="1"/>
  </cols>
  <sheetData>
    <row r="1" spans="1:16" ht="18.75" customHeight="1" x14ac:dyDescent="0.3">
      <c r="A1" s="56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6" ht="6.75" customHeight="1" x14ac:dyDescent="0.25">
      <c r="A2" s="2"/>
      <c r="B2" s="2"/>
      <c r="C2" s="2"/>
      <c r="D2" s="2"/>
      <c r="E2" s="2"/>
      <c r="F2" s="2"/>
      <c r="G2" s="3"/>
      <c r="H2" s="3"/>
      <c r="I2" s="3"/>
      <c r="J2" s="3"/>
      <c r="K2" s="4"/>
      <c r="L2" s="5"/>
      <c r="M2" s="4"/>
      <c r="P2" s="2"/>
    </row>
    <row r="3" spans="1:16" ht="15" customHeight="1" x14ac:dyDescent="0.25">
      <c r="A3" s="2"/>
      <c r="B3" s="27" t="s">
        <v>47</v>
      </c>
      <c r="C3" s="27"/>
      <c r="D3" s="63"/>
      <c r="E3" s="53"/>
      <c r="F3" s="53"/>
      <c r="G3" s="53"/>
      <c r="H3" s="53"/>
      <c r="I3" s="53"/>
      <c r="J3" s="53"/>
      <c r="K3" s="53"/>
      <c r="L3" s="2"/>
      <c r="M3" s="2"/>
      <c r="N3" s="27" t="s">
        <v>1</v>
      </c>
      <c r="O3" s="2"/>
      <c r="P3" s="6"/>
    </row>
    <row r="4" spans="1:16" ht="15" customHeight="1" x14ac:dyDescent="0.25">
      <c r="A4" s="2"/>
      <c r="B4" s="28" t="s">
        <v>20</v>
      </c>
      <c r="C4" s="63"/>
      <c r="D4" s="53"/>
      <c r="E4" s="53"/>
      <c r="F4" s="53"/>
      <c r="G4" s="53"/>
      <c r="H4" s="53"/>
      <c r="I4" s="53"/>
      <c r="J4" s="53"/>
      <c r="K4" s="53"/>
      <c r="L4" s="6"/>
      <c r="M4" s="6"/>
      <c r="N4" s="28" t="s">
        <v>22</v>
      </c>
      <c r="O4" s="28"/>
      <c r="P4" s="2"/>
    </row>
    <row r="5" spans="1:16" ht="15" customHeight="1" x14ac:dyDescent="0.25">
      <c r="A5" s="2"/>
      <c r="B5" s="27" t="s">
        <v>2</v>
      </c>
      <c r="C5" s="6"/>
      <c r="D5" s="28" t="s">
        <v>21</v>
      </c>
      <c r="E5" s="63"/>
      <c r="F5" s="53"/>
      <c r="G5" s="53"/>
      <c r="H5" s="53"/>
      <c r="I5" s="53"/>
      <c r="J5" s="6"/>
      <c r="K5" s="6"/>
      <c r="L5" s="6"/>
      <c r="M5" s="4"/>
      <c r="N5" s="2"/>
      <c r="O5" s="2"/>
      <c r="P5" s="2"/>
    </row>
    <row r="6" spans="1:16" ht="15" customHeight="1" x14ac:dyDescent="0.25">
      <c r="A6" s="2"/>
      <c r="B6" s="27" t="s">
        <v>24</v>
      </c>
      <c r="C6" s="7"/>
      <c r="E6" s="7"/>
      <c r="F6" s="6"/>
      <c r="G6" s="6"/>
      <c r="H6" s="7"/>
      <c r="I6" s="6"/>
      <c r="J6" s="6"/>
      <c r="K6" s="6"/>
      <c r="L6" s="6"/>
      <c r="M6" s="4"/>
      <c r="N6" s="2"/>
      <c r="O6" s="2"/>
      <c r="P6" s="2"/>
    </row>
    <row r="7" spans="1:16" ht="6" customHeight="1" x14ac:dyDescent="0.25">
      <c r="A7" s="2"/>
      <c r="B7" s="2"/>
      <c r="C7" s="8"/>
      <c r="D7" s="9"/>
      <c r="E7" s="2"/>
      <c r="F7" s="2"/>
      <c r="G7" s="3"/>
      <c r="H7" s="3"/>
      <c r="I7" s="3"/>
      <c r="J7" s="3"/>
      <c r="K7" s="4"/>
      <c r="L7" s="5"/>
      <c r="M7" s="4"/>
      <c r="N7" s="2"/>
      <c r="O7" s="2"/>
      <c r="P7" s="2"/>
    </row>
    <row r="8" spans="1:16" ht="38.25" customHeight="1" x14ac:dyDescent="0.25">
      <c r="A8" s="10"/>
      <c r="B8" s="29" t="s">
        <v>15</v>
      </c>
      <c r="C8" s="29" t="s">
        <v>16</v>
      </c>
      <c r="D8" s="29" t="s">
        <v>17</v>
      </c>
      <c r="E8" s="57" t="s">
        <v>18</v>
      </c>
      <c r="F8" s="57"/>
      <c r="G8" s="57"/>
      <c r="H8" s="64" t="s">
        <v>37</v>
      </c>
      <c r="I8" s="65"/>
      <c r="J8" s="11"/>
      <c r="K8" s="12"/>
      <c r="L8" s="12"/>
      <c r="M8" s="13"/>
      <c r="N8" s="14"/>
      <c r="O8" s="14"/>
      <c r="P8" s="14"/>
    </row>
    <row r="9" spans="1:16" ht="17.25" customHeight="1" x14ac:dyDescent="0.25">
      <c r="B9" s="15"/>
      <c r="C9" s="15"/>
      <c r="D9" s="15"/>
      <c r="E9" s="58">
        <f>SUM(B9:D9)</f>
        <v>0</v>
      </c>
      <c r="F9" s="58"/>
      <c r="G9" s="58"/>
      <c r="H9" s="66"/>
      <c r="I9" s="66"/>
      <c r="J9" s="11"/>
    </row>
    <row r="10" spans="1:16" ht="18.75" customHeight="1" x14ac:dyDescent="0.25">
      <c r="A10" s="59" t="s">
        <v>46</v>
      </c>
      <c r="B10" s="60"/>
      <c r="C10" s="60"/>
      <c r="D10" s="60"/>
      <c r="E10" s="60"/>
      <c r="F10" s="60"/>
      <c r="G10" s="60"/>
      <c r="H10" s="61" t="s">
        <v>38</v>
      </c>
      <c r="I10" s="62"/>
      <c r="J10" s="62"/>
      <c r="K10" s="62"/>
      <c r="L10" s="18"/>
      <c r="M10" s="18"/>
      <c r="N10" s="18"/>
    </row>
    <row r="11" spans="1:16" ht="3.95" customHeight="1" x14ac:dyDescent="0.25"/>
    <row r="12" spans="1:16" ht="45" x14ac:dyDescent="0.25">
      <c r="A12" s="30" t="s">
        <v>3</v>
      </c>
      <c r="B12" s="30" t="s">
        <v>4</v>
      </c>
      <c r="C12" s="30" t="s">
        <v>48</v>
      </c>
      <c r="D12" s="30" t="s">
        <v>5</v>
      </c>
      <c r="E12" s="31" t="s">
        <v>30</v>
      </c>
      <c r="F12" s="30" t="s">
        <v>7</v>
      </c>
      <c r="G12" s="32" t="s">
        <v>33</v>
      </c>
      <c r="H12" s="32" t="s">
        <v>34</v>
      </c>
      <c r="I12" s="32" t="s">
        <v>35</v>
      </c>
      <c r="J12" s="32" t="s">
        <v>36</v>
      </c>
      <c r="K12" s="33" t="s">
        <v>11</v>
      </c>
      <c r="L12" s="34" t="s">
        <v>12</v>
      </c>
      <c r="M12" s="33" t="s">
        <v>13</v>
      </c>
      <c r="N12" s="31" t="s">
        <v>14</v>
      </c>
      <c r="O12" s="33" t="s">
        <v>23</v>
      </c>
    </row>
    <row r="13" spans="1:16" hidden="1" x14ac:dyDescent="0.25">
      <c r="A13" s="20"/>
      <c r="B13" s="20"/>
      <c r="C13" s="20"/>
      <c r="D13" s="20"/>
      <c r="E13" s="20"/>
      <c r="F13" s="20"/>
      <c r="G13" s="21" t="s">
        <v>8</v>
      </c>
      <c r="H13" s="21" t="s">
        <v>9</v>
      </c>
      <c r="I13" s="21" t="s">
        <v>8</v>
      </c>
      <c r="J13" s="21" t="s">
        <v>10</v>
      </c>
      <c r="K13" s="22"/>
      <c r="L13" s="23"/>
      <c r="M13" s="22"/>
      <c r="N13" s="20"/>
      <c r="O13" s="15"/>
    </row>
    <row r="14" spans="1:16" ht="18" customHeight="1" x14ac:dyDescent="0.25">
      <c r="A14" s="35">
        <v>1</v>
      </c>
      <c r="B14" s="42"/>
      <c r="C14" s="42"/>
      <c r="D14" s="42"/>
      <c r="E14" s="45"/>
      <c r="F14" s="15">
        <v>156</v>
      </c>
      <c r="G14" s="43"/>
      <c r="H14" s="43"/>
      <c r="I14" s="43"/>
      <c r="J14" s="43"/>
      <c r="K14" s="50">
        <f>$G$13*G14+$H$13*H14+$I$13*I14+$J$13*J14</f>
        <v>0</v>
      </c>
      <c r="L14" s="51">
        <v>0</v>
      </c>
      <c r="M14" s="50">
        <f>K14*L14+K14</f>
        <v>0</v>
      </c>
      <c r="N14" s="47"/>
      <c r="O14" s="48"/>
    </row>
    <row r="15" spans="1:16" ht="18" customHeight="1" x14ac:dyDescent="0.25">
      <c r="A15" s="35">
        <f>A14+1</f>
        <v>2</v>
      </c>
      <c r="B15" s="42"/>
      <c r="C15" s="42"/>
      <c r="D15" s="42"/>
      <c r="E15" s="45"/>
      <c r="F15" s="15">
        <v>156</v>
      </c>
      <c r="G15" s="43"/>
      <c r="H15" s="43"/>
      <c r="I15" s="43"/>
      <c r="J15" s="43"/>
      <c r="K15" s="50">
        <f t="shared" ref="K15:K30" si="0">$G$13*G15+$H$13*H15+$I$13*I15+$J$13*J15</f>
        <v>0</v>
      </c>
      <c r="L15" s="51">
        <v>0</v>
      </c>
      <c r="M15" s="50">
        <f t="shared" ref="M15:M30" si="1">K15*L15+K15</f>
        <v>0</v>
      </c>
      <c r="N15" s="47"/>
      <c r="O15" s="48"/>
    </row>
    <row r="16" spans="1:16" ht="18" customHeight="1" x14ac:dyDescent="0.25">
      <c r="A16" s="35">
        <f t="shared" ref="A16:A25" si="2">A15+1</f>
        <v>3</v>
      </c>
      <c r="B16" s="42"/>
      <c r="C16" s="42"/>
      <c r="D16" s="42"/>
      <c r="E16" s="45"/>
      <c r="F16" s="15">
        <v>156</v>
      </c>
      <c r="G16" s="43"/>
      <c r="H16" s="43"/>
      <c r="I16" s="43"/>
      <c r="J16" s="43"/>
      <c r="K16" s="50">
        <f t="shared" si="0"/>
        <v>0</v>
      </c>
      <c r="L16" s="51">
        <v>0</v>
      </c>
      <c r="M16" s="50">
        <f t="shared" si="1"/>
        <v>0</v>
      </c>
      <c r="N16" s="47"/>
      <c r="O16" s="48"/>
    </row>
    <row r="17" spans="1:15" ht="18" customHeight="1" x14ac:dyDescent="0.25">
      <c r="A17" s="35">
        <v>4</v>
      </c>
      <c r="B17" s="42"/>
      <c r="C17" s="42"/>
      <c r="D17" s="42"/>
      <c r="E17" s="45"/>
      <c r="F17" s="15">
        <v>156</v>
      </c>
      <c r="G17" s="43"/>
      <c r="H17" s="43"/>
      <c r="I17" s="43"/>
      <c r="J17" s="43"/>
      <c r="K17" s="50">
        <f t="shared" si="0"/>
        <v>0</v>
      </c>
      <c r="L17" s="51">
        <v>0</v>
      </c>
      <c r="M17" s="50">
        <f t="shared" si="1"/>
        <v>0</v>
      </c>
      <c r="N17" s="47"/>
      <c r="O17" s="48"/>
    </row>
    <row r="18" spans="1:15" ht="18" customHeight="1" x14ac:dyDescent="0.25">
      <c r="A18" s="35">
        <v>5</v>
      </c>
      <c r="B18" s="42"/>
      <c r="C18" s="42"/>
      <c r="D18" s="42"/>
      <c r="E18" s="45"/>
      <c r="F18" s="15">
        <v>156</v>
      </c>
      <c r="G18" s="43"/>
      <c r="H18" s="43"/>
      <c r="I18" s="43"/>
      <c r="J18" s="43"/>
      <c r="K18" s="50">
        <f t="shared" si="0"/>
        <v>0</v>
      </c>
      <c r="L18" s="51">
        <v>0</v>
      </c>
      <c r="M18" s="50">
        <f t="shared" si="1"/>
        <v>0</v>
      </c>
      <c r="N18" s="47"/>
      <c r="O18" s="48"/>
    </row>
    <row r="19" spans="1:15" ht="18" customHeight="1" x14ac:dyDescent="0.25">
      <c r="A19" s="35">
        <f t="shared" si="2"/>
        <v>6</v>
      </c>
      <c r="B19" s="42"/>
      <c r="C19" s="42"/>
      <c r="D19" s="42"/>
      <c r="E19" s="45"/>
      <c r="F19" s="15">
        <v>156</v>
      </c>
      <c r="G19" s="43"/>
      <c r="H19" s="43"/>
      <c r="I19" s="43"/>
      <c r="J19" s="43"/>
      <c r="K19" s="50">
        <f t="shared" si="0"/>
        <v>0</v>
      </c>
      <c r="L19" s="51">
        <v>0</v>
      </c>
      <c r="M19" s="50">
        <f t="shared" si="1"/>
        <v>0</v>
      </c>
      <c r="N19" s="47"/>
      <c r="O19" s="48"/>
    </row>
    <row r="20" spans="1:15" ht="18" customHeight="1" x14ac:dyDescent="0.25">
      <c r="A20" s="35">
        <v>7</v>
      </c>
      <c r="B20" s="42"/>
      <c r="C20" s="42"/>
      <c r="D20" s="42"/>
      <c r="E20" s="45"/>
      <c r="F20" s="15">
        <v>156</v>
      </c>
      <c r="G20" s="43"/>
      <c r="H20" s="43"/>
      <c r="I20" s="43"/>
      <c r="J20" s="43"/>
      <c r="K20" s="50">
        <f t="shared" si="0"/>
        <v>0</v>
      </c>
      <c r="L20" s="51">
        <v>0</v>
      </c>
      <c r="M20" s="50">
        <f t="shared" si="1"/>
        <v>0</v>
      </c>
      <c r="N20" s="47"/>
      <c r="O20" s="48"/>
    </row>
    <row r="21" spans="1:15" ht="18" customHeight="1" x14ac:dyDescent="0.25">
      <c r="A21" s="35">
        <f t="shared" ref="A21" si="3">A20+1</f>
        <v>8</v>
      </c>
      <c r="B21" s="42"/>
      <c r="C21" s="42"/>
      <c r="D21" s="42"/>
      <c r="E21" s="45"/>
      <c r="F21" s="15">
        <v>156</v>
      </c>
      <c r="G21" s="43"/>
      <c r="H21" s="43"/>
      <c r="I21" s="43"/>
      <c r="J21" s="43"/>
      <c r="K21" s="50">
        <f t="shared" si="0"/>
        <v>0</v>
      </c>
      <c r="L21" s="51">
        <v>0</v>
      </c>
      <c r="M21" s="50">
        <f t="shared" si="1"/>
        <v>0</v>
      </c>
      <c r="N21" s="47"/>
      <c r="O21" s="48"/>
    </row>
    <row r="22" spans="1:15" ht="18" customHeight="1" x14ac:dyDescent="0.25">
      <c r="A22" s="35">
        <f t="shared" si="2"/>
        <v>9</v>
      </c>
      <c r="B22" s="42"/>
      <c r="C22" s="42"/>
      <c r="D22" s="42"/>
      <c r="E22" s="45"/>
      <c r="F22" s="15"/>
      <c r="G22" s="43"/>
      <c r="H22" s="43"/>
      <c r="I22" s="43"/>
      <c r="J22" s="43"/>
      <c r="K22" s="50">
        <f t="shared" si="0"/>
        <v>0</v>
      </c>
      <c r="L22" s="51">
        <v>0</v>
      </c>
      <c r="M22" s="50">
        <f t="shared" si="1"/>
        <v>0</v>
      </c>
      <c r="N22" s="47"/>
      <c r="O22" s="48"/>
    </row>
    <row r="23" spans="1:15" ht="18" customHeight="1" x14ac:dyDescent="0.25">
      <c r="A23" s="35">
        <v>10</v>
      </c>
      <c r="B23" s="42"/>
      <c r="C23" s="42"/>
      <c r="D23" s="42"/>
      <c r="E23" s="45"/>
      <c r="F23" s="15"/>
      <c r="G23" s="43"/>
      <c r="H23" s="43"/>
      <c r="I23" s="43"/>
      <c r="J23" s="43"/>
      <c r="K23" s="50">
        <f t="shared" si="0"/>
        <v>0</v>
      </c>
      <c r="L23" s="51">
        <v>0</v>
      </c>
      <c r="M23" s="50">
        <f t="shared" si="1"/>
        <v>0</v>
      </c>
      <c r="N23" s="47"/>
      <c r="O23" s="48"/>
    </row>
    <row r="24" spans="1:15" ht="18" customHeight="1" x14ac:dyDescent="0.25">
      <c r="A24" s="35">
        <f t="shared" ref="A24" si="4">A23+1</f>
        <v>11</v>
      </c>
      <c r="B24" s="42"/>
      <c r="C24" s="42"/>
      <c r="D24" s="42"/>
      <c r="E24" s="45"/>
      <c r="F24" s="15"/>
      <c r="G24" s="43"/>
      <c r="H24" s="43"/>
      <c r="I24" s="43"/>
      <c r="J24" s="43"/>
      <c r="K24" s="50">
        <f t="shared" si="0"/>
        <v>0</v>
      </c>
      <c r="L24" s="51">
        <v>0</v>
      </c>
      <c r="M24" s="50">
        <f t="shared" si="1"/>
        <v>0</v>
      </c>
      <c r="N24" s="47"/>
      <c r="O24" s="48"/>
    </row>
    <row r="25" spans="1:15" ht="18" customHeight="1" x14ac:dyDescent="0.25">
      <c r="A25" s="35">
        <f t="shared" si="2"/>
        <v>12</v>
      </c>
      <c r="B25" s="42"/>
      <c r="C25" s="42"/>
      <c r="D25" s="42"/>
      <c r="E25" s="45"/>
      <c r="F25" s="15"/>
      <c r="G25" s="43"/>
      <c r="H25" s="43"/>
      <c r="I25" s="43"/>
      <c r="J25" s="43"/>
      <c r="K25" s="50">
        <f t="shared" si="0"/>
        <v>0</v>
      </c>
      <c r="L25" s="51">
        <v>0</v>
      </c>
      <c r="M25" s="50">
        <f t="shared" si="1"/>
        <v>0</v>
      </c>
      <c r="N25" s="47"/>
      <c r="O25" s="48"/>
    </row>
    <row r="26" spans="1:15" ht="18" customHeight="1" x14ac:dyDescent="0.25">
      <c r="A26" s="35">
        <v>13</v>
      </c>
      <c r="B26" s="42"/>
      <c r="C26" s="42"/>
      <c r="D26" s="42"/>
      <c r="E26" s="45"/>
      <c r="F26" s="15"/>
      <c r="G26" s="43"/>
      <c r="H26" s="43"/>
      <c r="I26" s="43"/>
      <c r="J26" s="43"/>
      <c r="K26" s="50">
        <f t="shared" si="0"/>
        <v>0</v>
      </c>
      <c r="L26" s="51">
        <v>0</v>
      </c>
      <c r="M26" s="50">
        <f t="shared" si="1"/>
        <v>0</v>
      </c>
      <c r="N26" s="47"/>
      <c r="O26" s="48"/>
    </row>
    <row r="27" spans="1:15" ht="18" customHeight="1" x14ac:dyDescent="0.25">
      <c r="A27" s="35">
        <v>14</v>
      </c>
      <c r="B27" s="42"/>
      <c r="C27" s="42"/>
      <c r="D27" s="42"/>
      <c r="E27" s="45"/>
      <c r="F27" s="15"/>
      <c r="G27" s="43"/>
      <c r="H27" s="43"/>
      <c r="I27" s="43"/>
      <c r="J27" s="43"/>
      <c r="K27" s="50">
        <f t="shared" si="0"/>
        <v>0</v>
      </c>
      <c r="L27" s="51">
        <v>0</v>
      </c>
      <c r="M27" s="50">
        <f t="shared" si="1"/>
        <v>0</v>
      </c>
      <c r="N27" s="47"/>
      <c r="O27" s="48"/>
    </row>
    <row r="28" spans="1:15" ht="18" customHeight="1" x14ac:dyDescent="0.25">
      <c r="A28" s="35">
        <v>15</v>
      </c>
      <c r="B28" s="42"/>
      <c r="C28" s="42"/>
      <c r="D28" s="42"/>
      <c r="E28" s="45"/>
      <c r="F28" s="15"/>
      <c r="G28" s="43"/>
      <c r="H28" s="43"/>
      <c r="I28" s="43"/>
      <c r="J28" s="43"/>
      <c r="K28" s="50">
        <f t="shared" si="0"/>
        <v>0</v>
      </c>
      <c r="L28" s="51">
        <v>0</v>
      </c>
      <c r="M28" s="50">
        <f t="shared" si="1"/>
        <v>0</v>
      </c>
      <c r="N28" s="47"/>
      <c r="O28" s="48"/>
    </row>
    <row r="29" spans="1:15" ht="18" customHeight="1" x14ac:dyDescent="0.25">
      <c r="A29" s="35">
        <v>16</v>
      </c>
      <c r="B29" s="42"/>
      <c r="C29" s="42"/>
      <c r="D29" s="42"/>
      <c r="E29" s="45"/>
      <c r="F29" s="15"/>
      <c r="G29" s="43"/>
      <c r="H29" s="43"/>
      <c r="I29" s="43"/>
      <c r="J29" s="43"/>
      <c r="K29" s="50">
        <f t="shared" si="0"/>
        <v>0</v>
      </c>
      <c r="L29" s="51">
        <v>0</v>
      </c>
      <c r="M29" s="50">
        <f t="shared" si="1"/>
        <v>0</v>
      </c>
      <c r="N29" s="47"/>
      <c r="O29" s="48"/>
    </row>
    <row r="30" spans="1:15" ht="18" customHeight="1" x14ac:dyDescent="0.25">
      <c r="A30" s="35">
        <v>17</v>
      </c>
      <c r="B30" s="42"/>
      <c r="C30" s="42"/>
      <c r="D30" s="42"/>
      <c r="E30" s="45"/>
      <c r="F30" s="15">
        <v>156</v>
      </c>
      <c r="G30" s="43"/>
      <c r="H30" s="43"/>
      <c r="I30" s="43"/>
      <c r="J30" s="43"/>
      <c r="K30" s="50">
        <f t="shared" si="0"/>
        <v>0</v>
      </c>
      <c r="L30" s="51">
        <v>0</v>
      </c>
      <c r="M30" s="50">
        <f t="shared" si="1"/>
        <v>0</v>
      </c>
      <c r="N30" s="47"/>
      <c r="O30" s="48"/>
    </row>
    <row r="31" spans="1:15" x14ac:dyDescent="0.25">
      <c r="A31" s="54" t="s">
        <v>19</v>
      </c>
      <c r="B31" s="55"/>
      <c r="C31" s="55"/>
      <c r="D31" s="55"/>
      <c r="E31" s="55"/>
      <c r="F31" s="15"/>
      <c r="G31" s="44">
        <f>SUM(G14:G30)</f>
        <v>0</v>
      </c>
      <c r="H31" s="44">
        <f>SUM(H14:H30)</f>
        <v>0</v>
      </c>
      <c r="I31" s="44">
        <f>SUM(I14:I30)</f>
        <v>0</v>
      </c>
      <c r="J31" s="44">
        <f>SUM(J14:J30)</f>
        <v>0</v>
      </c>
      <c r="K31" s="50">
        <f>SUM(K14:K30)</f>
        <v>0</v>
      </c>
      <c r="L31" s="51"/>
      <c r="M31" s="50">
        <f>SUM(M14:M30)</f>
        <v>0</v>
      </c>
      <c r="N31" s="36"/>
      <c r="O31" s="36"/>
    </row>
    <row r="32" spans="1:15" ht="12" customHeight="1" x14ac:dyDescent="0.25"/>
    <row r="33" spans="1:15" ht="20.25" customHeight="1" x14ac:dyDescent="0.25">
      <c r="A33" s="52" t="s">
        <v>25</v>
      </c>
      <c r="B33" s="52"/>
      <c r="C33" s="53" t="s">
        <v>26</v>
      </c>
      <c r="D33" s="53"/>
      <c r="K33" s="37" t="s">
        <v>49</v>
      </c>
      <c r="L33" s="38"/>
      <c r="M33" s="37"/>
      <c r="N33" s="39"/>
    </row>
    <row r="34" spans="1:15" ht="23.25" customHeight="1" x14ac:dyDescent="0.25">
      <c r="A34" s="52" t="s">
        <v>27</v>
      </c>
      <c r="B34" s="52"/>
      <c r="C34" s="53" t="s">
        <v>28</v>
      </c>
      <c r="D34" s="53"/>
      <c r="K34" s="24"/>
      <c r="L34" s="25"/>
      <c r="M34" s="24"/>
      <c r="N34" s="26"/>
    </row>
    <row r="35" spans="1:15" ht="16.5" customHeight="1" x14ac:dyDescent="0.25">
      <c r="K35" s="40" t="s">
        <v>29</v>
      </c>
      <c r="L35" s="41"/>
      <c r="M35" s="41"/>
      <c r="N35" s="41"/>
      <c r="O35" s="7"/>
    </row>
    <row r="36" spans="1:15" ht="43.5" customHeight="1" x14ac:dyDescent="0.25">
      <c r="A36" s="30" t="s">
        <v>3</v>
      </c>
      <c r="B36" s="30" t="s">
        <v>4</v>
      </c>
      <c r="C36" s="30" t="s">
        <v>5</v>
      </c>
      <c r="D36" s="30" t="s">
        <v>6</v>
      </c>
      <c r="E36" s="31" t="s">
        <v>30</v>
      </c>
      <c r="F36" s="30" t="s">
        <v>7</v>
      </c>
      <c r="G36" s="32" t="s">
        <v>33</v>
      </c>
      <c r="H36" s="32" t="s">
        <v>34</v>
      </c>
      <c r="I36" s="32" t="s">
        <v>35</v>
      </c>
      <c r="J36" s="32" t="s">
        <v>36</v>
      </c>
      <c r="K36" s="33" t="s">
        <v>11</v>
      </c>
      <c r="L36" s="34" t="s">
        <v>12</v>
      </c>
      <c r="M36" s="33" t="s">
        <v>13</v>
      </c>
      <c r="N36" s="31" t="s">
        <v>14</v>
      </c>
      <c r="O36" s="33" t="s">
        <v>23</v>
      </c>
    </row>
    <row r="37" spans="1:15" ht="18" hidden="1" customHeight="1" x14ac:dyDescent="0.25">
      <c r="A37" s="20"/>
      <c r="B37" s="20"/>
      <c r="C37" s="20"/>
      <c r="D37" s="20"/>
      <c r="E37" s="20"/>
      <c r="F37" s="20"/>
      <c r="G37" s="21" t="s">
        <v>8</v>
      </c>
      <c r="H37" s="21" t="s">
        <v>9</v>
      </c>
      <c r="I37" s="21" t="s">
        <v>8</v>
      </c>
      <c r="J37" s="21" t="s">
        <v>10</v>
      </c>
      <c r="K37" s="22"/>
      <c r="L37" s="23"/>
      <c r="M37" s="22"/>
      <c r="N37" s="20"/>
      <c r="O37" s="15"/>
    </row>
    <row r="38" spans="1:15" ht="18" customHeight="1" x14ac:dyDescent="0.25">
      <c r="A38" s="35">
        <v>18</v>
      </c>
      <c r="B38" s="42"/>
      <c r="C38" s="42"/>
      <c r="D38" s="42"/>
      <c r="E38" s="46"/>
      <c r="F38" s="46"/>
      <c r="G38" s="43"/>
      <c r="H38" s="43"/>
      <c r="I38" s="43"/>
      <c r="J38" s="43"/>
      <c r="K38" s="50">
        <f>$G$13*G38+$H$13*H38+$I$13*I38+$J$13*J38</f>
        <v>0</v>
      </c>
      <c r="L38" s="51">
        <v>0</v>
      </c>
      <c r="M38" s="50">
        <f>K38*L38+K38</f>
        <v>0</v>
      </c>
      <c r="N38" s="47"/>
      <c r="O38" s="48"/>
    </row>
    <row r="39" spans="1:15" ht="18" customHeight="1" x14ac:dyDescent="0.25">
      <c r="A39" s="35">
        <v>19</v>
      </c>
      <c r="B39" s="42"/>
      <c r="C39" s="42"/>
      <c r="D39" s="42"/>
      <c r="E39" s="46"/>
      <c r="F39" s="46">
        <v>156</v>
      </c>
      <c r="G39" s="43"/>
      <c r="H39" s="43"/>
      <c r="I39" s="43"/>
      <c r="J39" s="43"/>
      <c r="K39" s="50">
        <f t="shared" ref="K39:K55" si="5">$G$13*G39+$H$13*H39+$I$13*I39+$J$13*J39</f>
        <v>0</v>
      </c>
      <c r="L39" s="51">
        <v>0</v>
      </c>
      <c r="M39" s="50">
        <f t="shared" ref="M39:M55" si="6">K39*L39+K39</f>
        <v>0</v>
      </c>
      <c r="N39" s="47"/>
      <c r="O39" s="48"/>
    </row>
    <row r="40" spans="1:15" ht="18" customHeight="1" x14ac:dyDescent="0.25">
      <c r="A40" s="35">
        <f t="shared" ref="A40:A49" si="7">A39+1</f>
        <v>20</v>
      </c>
      <c r="B40" s="42"/>
      <c r="C40" s="42"/>
      <c r="D40" s="42"/>
      <c r="E40" s="46"/>
      <c r="F40" s="46">
        <v>156</v>
      </c>
      <c r="G40" s="43"/>
      <c r="H40" s="43"/>
      <c r="I40" s="43"/>
      <c r="J40" s="43"/>
      <c r="K40" s="50">
        <f t="shared" si="5"/>
        <v>0</v>
      </c>
      <c r="L40" s="51">
        <v>0</v>
      </c>
      <c r="M40" s="50">
        <f t="shared" si="6"/>
        <v>0</v>
      </c>
      <c r="N40" s="47"/>
      <c r="O40" s="48"/>
    </row>
    <row r="41" spans="1:15" ht="18" customHeight="1" x14ac:dyDescent="0.25">
      <c r="A41" s="35">
        <v>21</v>
      </c>
      <c r="B41" s="42"/>
      <c r="C41" s="42"/>
      <c r="D41" s="42"/>
      <c r="E41" s="46"/>
      <c r="F41" s="46">
        <v>156</v>
      </c>
      <c r="G41" s="43"/>
      <c r="H41" s="43"/>
      <c r="I41" s="43"/>
      <c r="J41" s="43"/>
      <c r="K41" s="50">
        <f t="shared" si="5"/>
        <v>0</v>
      </c>
      <c r="L41" s="51">
        <v>0</v>
      </c>
      <c r="M41" s="50">
        <f t="shared" si="6"/>
        <v>0</v>
      </c>
      <c r="N41" s="47"/>
      <c r="O41" s="48"/>
    </row>
    <row r="42" spans="1:15" ht="18" customHeight="1" x14ac:dyDescent="0.25">
      <c r="A42" s="35">
        <v>22</v>
      </c>
      <c r="B42" s="42"/>
      <c r="C42" s="42"/>
      <c r="D42" s="42"/>
      <c r="E42" s="46"/>
      <c r="F42" s="46">
        <v>156</v>
      </c>
      <c r="G42" s="43"/>
      <c r="H42" s="43"/>
      <c r="I42" s="43"/>
      <c r="J42" s="43"/>
      <c r="K42" s="50">
        <f t="shared" si="5"/>
        <v>0</v>
      </c>
      <c r="L42" s="51">
        <v>0</v>
      </c>
      <c r="M42" s="50">
        <f t="shared" si="6"/>
        <v>0</v>
      </c>
      <c r="N42" s="47"/>
      <c r="O42" s="48"/>
    </row>
    <row r="43" spans="1:15" ht="18" customHeight="1" x14ac:dyDescent="0.25">
      <c r="A43" s="35">
        <f t="shared" si="7"/>
        <v>23</v>
      </c>
      <c r="B43" s="42"/>
      <c r="C43" s="42"/>
      <c r="D43" s="42"/>
      <c r="E43" s="46"/>
      <c r="F43" s="46">
        <v>156</v>
      </c>
      <c r="G43" s="43"/>
      <c r="H43" s="43"/>
      <c r="I43" s="43"/>
      <c r="J43" s="43"/>
      <c r="K43" s="50">
        <f t="shared" si="5"/>
        <v>0</v>
      </c>
      <c r="L43" s="51">
        <v>0</v>
      </c>
      <c r="M43" s="50">
        <f t="shared" si="6"/>
        <v>0</v>
      </c>
      <c r="N43" s="47"/>
      <c r="O43" s="48"/>
    </row>
    <row r="44" spans="1:15" ht="18" customHeight="1" x14ac:dyDescent="0.25">
      <c r="A44" s="35">
        <v>24</v>
      </c>
      <c r="B44" s="42"/>
      <c r="C44" s="42"/>
      <c r="D44" s="42"/>
      <c r="E44" s="46"/>
      <c r="F44" s="46">
        <v>156</v>
      </c>
      <c r="G44" s="43"/>
      <c r="H44" s="43"/>
      <c r="I44" s="43"/>
      <c r="J44" s="43"/>
      <c r="K44" s="50">
        <f t="shared" si="5"/>
        <v>0</v>
      </c>
      <c r="L44" s="51">
        <v>0</v>
      </c>
      <c r="M44" s="50">
        <f t="shared" si="6"/>
        <v>0</v>
      </c>
      <c r="N44" s="47"/>
      <c r="O44" s="48"/>
    </row>
    <row r="45" spans="1:15" ht="18" customHeight="1" x14ac:dyDescent="0.25">
      <c r="A45" s="35">
        <f t="shared" ref="A45" si="8">A44+1</f>
        <v>25</v>
      </c>
      <c r="B45" s="42"/>
      <c r="C45" s="42"/>
      <c r="D45" s="42"/>
      <c r="E45" s="46"/>
      <c r="F45" s="46">
        <v>156</v>
      </c>
      <c r="G45" s="43"/>
      <c r="H45" s="43"/>
      <c r="I45" s="43"/>
      <c r="J45" s="43"/>
      <c r="K45" s="50">
        <f t="shared" si="5"/>
        <v>0</v>
      </c>
      <c r="L45" s="51">
        <v>0</v>
      </c>
      <c r="M45" s="50">
        <f t="shared" si="6"/>
        <v>0</v>
      </c>
      <c r="N45" s="47"/>
      <c r="O45" s="48"/>
    </row>
    <row r="46" spans="1:15" ht="18" customHeight="1" x14ac:dyDescent="0.25">
      <c r="A46" s="35">
        <f t="shared" si="7"/>
        <v>26</v>
      </c>
      <c r="B46" s="42"/>
      <c r="C46" s="42"/>
      <c r="D46" s="42"/>
      <c r="E46" s="46"/>
      <c r="F46" s="46"/>
      <c r="G46" s="43"/>
      <c r="H46" s="43"/>
      <c r="I46" s="43"/>
      <c r="J46" s="43"/>
      <c r="K46" s="50">
        <f t="shared" si="5"/>
        <v>0</v>
      </c>
      <c r="L46" s="51">
        <v>0</v>
      </c>
      <c r="M46" s="50">
        <f t="shared" si="6"/>
        <v>0</v>
      </c>
      <c r="N46" s="47"/>
      <c r="O46" s="48"/>
    </row>
    <row r="47" spans="1:15" ht="18" customHeight="1" x14ac:dyDescent="0.25">
      <c r="A47" s="35">
        <v>27</v>
      </c>
      <c r="B47" s="42"/>
      <c r="C47" s="42"/>
      <c r="D47" s="42"/>
      <c r="E47" s="46"/>
      <c r="F47" s="46"/>
      <c r="G47" s="43"/>
      <c r="H47" s="43"/>
      <c r="I47" s="43"/>
      <c r="J47" s="43"/>
      <c r="K47" s="50">
        <f t="shared" si="5"/>
        <v>0</v>
      </c>
      <c r="L47" s="51">
        <v>0</v>
      </c>
      <c r="M47" s="50">
        <f t="shared" si="6"/>
        <v>0</v>
      </c>
      <c r="N47" s="47"/>
      <c r="O47" s="48"/>
    </row>
    <row r="48" spans="1:15" ht="18" customHeight="1" x14ac:dyDescent="0.25">
      <c r="A48" s="35">
        <f t="shared" ref="A48" si="9">A47+1</f>
        <v>28</v>
      </c>
      <c r="B48" s="42"/>
      <c r="C48" s="42"/>
      <c r="D48" s="42"/>
      <c r="E48" s="46"/>
      <c r="F48" s="46"/>
      <c r="G48" s="43"/>
      <c r="H48" s="43"/>
      <c r="I48" s="43"/>
      <c r="J48" s="43"/>
      <c r="K48" s="50">
        <f t="shared" si="5"/>
        <v>0</v>
      </c>
      <c r="L48" s="51">
        <v>0</v>
      </c>
      <c r="M48" s="50">
        <f t="shared" si="6"/>
        <v>0</v>
      </c>
      <c r="N48" s="47"/>
      <c r="O48" s="48"/>
    </row>
    <row r="49" spans="1:15" ht="18" customHeight="1" x14ac:dyDescent="0.25">
      <c r="A49" s="35">
        <f t="shared" si="7"/>
        <v>29</v>
      </c>
      <c r="B49" s="42"/>
      <c r="C49" s="42"/>
      <c r="D49" s="42"/>
      <c r="E49" s="46"/>
      <c r="F49" s="46"/>
      <c r="G49" s="43"/>
      <c r="H49" s="43"/>
      <c r="I49" s="43"/>
      <c r="J49" s="43"/>
      <c r="K49" s="50">
        <f t="shared" si="5"/>
        <v>0</v>
      </c>
      <c r="L49" s="51">
        <v>0</v>
      </c>
      <c r="M49" s="50">
        <f t="shared" si="6"/>
        <v>0</v>
      </c>
      <c r="N49" s="47"/>
      <c r="O49" s="48"/>
    </row>
    <row r="50" spans="1:15" ht="18" customHeight="1" x14ac:dyDescent="0.25">
      <c r="A50" s="35">
        <v>30</v>
      </c>
      <c r="B50" s="42"/>
      <c r="C50" s="42"/>
      <c r="D50" s="42"/>
      <c r="E50" s="46"/>
      <c r="F50" s="46"/>
      <c r="G50" s="43"/>
      <c r="H50" s="43"/>
      <c r="I50" s="43"/>
      <c r="J50" s="43"/>
      <c r="K50" s="50">
        <f t="shared" si="5"/>
        <v>0</v>
      </c>
      <c r="L50" s="51">
        <v>0</v>
      </c>
      <c r="M50" s="50">
        <f t="shared" si="6"/>
        <v>0</v>
      </c>
      <c r="N50" s="47"/>
      <c r="O50" s="48"/>
    </row>
    <row r="51" spans="1:15" ht="18" customHeight="1" x14ac:dyDescent="0.25">
      <c r="A51" s="35">
        <v>31</v>
      </c>
      <c r="B51" s="42"/>
      <c r="C51" s="42"/>
      <c r="D51" s="42"/>
      <c r="E51" s="46"/>
      <c r="F51" s="46"/>
      <c r="G51" s="43"/>
      <c r="H51" s="43"/>
      <c r="I51" s="43"/>
      <c r="J51" s="43"/>
      <c r="K51" s="50">
        <f t="shared" si="5"/>
        <v>0</v>
      </c>
      <c r="L51" s="51">
        <v>0</v>
      </c>
      <c r="M51" s="50">
        <f t="shared" si="6"/>
        <v>0</v>
      </c>
      <c r="N51" s="47"/>
      <c r="O51" s="48"/>
    </row>
    <row r="52" spans="1:15" ht="18" customHeight="1" x14ac:dyDescent="0.25">
      <c r="A52" s="35">
        <v>32</v>
      </c>
      <c r="B52" s="42"/>
      <c r="C52" s="42"/>
      <c r="D52" s="42"/>
      <c r="E52" s="46"/>
      <c r="F52" s="46"/>
      <c r="G52" s="43"/>
      <c r="H52" s="43"/>
      <c r="I52" s="43"/>
      <c r="J52" s="43"/>
      <c r="K52" s="50">
        <f t="shared" si="5"/>
        <v>0</v>
      </c>
      <c r="L52" s="51">
        <v>0</v>
      </c>
      <c r="M52" s="50">
        <f t="shared" si="6"/>
        <v>0</v>
      </c>
      <c r="N52" s="47"/>
      <c r="O52" s="48"/>
    </row>
    <row r="53" spans="1:15" ht="18" customHeight="1" x14ac:dyDescent="0.25">
      <c r="A53" s="35">
        <v>33</v>
      </c>
      <c r="B53" s="42"/>
      <c r="C53" s="42"/>
      <c r="D53" s="42"/>
      <c r="E53" s="46"/>
      <c r="F53" s="46"/>
      <c r="G53" s="43"/>
      <c r="H53" s="43"/>
      <c r="I53" s="43"/>
      <c r="J53" s="43"/>
      <c r="K53" s="50">
        <f t="shared" si="5"/>
        <v>0</v>
      </c>
      <c r="L53" s="51">
        <v>0</v>
      </c>
      <c r="M53" s="50">
        <f t="shared" si="6"/>
        <v>0</v>
      </c>
      <c r="N53" s="47"/>
      <c r="O53" s="48"/>
    </row>
    <row r="54" spans="1:15" ht="18" customHeight="1" x14ac:dyDescent="0.25">
      <c r="A54" s="35">
        <v>34</v>
      </c>
      <c r="B54" s="42"/>
      <c r="C54" s="42"/>
      <c r="D54" s="42"/>
      <c r="E54" s="46"/>
      <c r="F54" s="46"/>
      <c r="G54" s="43"/>
      <c r="H54" s="43"/>
      <c r="I54" s="43"/>
      <c r="J54" s="43"/>
      <c r="K54" s="50">
        <f t="shared" si="5"/>
        <v>0</v>
      </c>
      <c r="L54" s="51">
        <v>0</v>
      </c>
      <c r="M54" s="50">
        <f t="shared" si="6"/>
        <v>0</v>
      </c>
      <c r="N54" s="47"/>
      <c r="O54" s="48"/>
    </row>
    <row r="55" spans="1:15" ht="18" customHeight="1" x14ac:dyDescent="0.25">
      <c r="A55" s="35">
        <v>35</v>
      </c>
      <c r="B55" s="42"/>
      <c r="C55" s="42"/>
      <c r="D55" s="42"/>
      <c r="E55" s="46"/>
      <c r="F55" s="46">
        <v>156</v>
      </c>
      <c r="G55" s="43"/>
      <c r="H55" s="43"/>
      <c r="I55" s="43"/>
      <c r="J55" s="43"/>
      <c r="K55" s="50">
        <f t="shared" si="5"/>
        <v>0</v>
      </c>
      <c r="L55" s="51">
        <v>0</v>
      </c>
      <c r="M55" s="50">
        <f t="shared" si="6"/>
        <v>0</v>
      </c>
      <c r="N55" s="47"/>
      <c r="O55" s="48"/>
    </row>
    <row r="56" spans="1:15" x14ac:dyDescent="0.25">
      <c r="A56" s="54" t="s">
        <v>19</v>
      </c>
      <c r="B56" s="55"/>
      <c r="C56" s="55"/>
      <c r="D56" s="55"/>
      <c r="E56" s="55"/>
      <c r="F56" s="15"/>
      <c r="G56" s="44">
        <f>SUM(G31,G38:G55)</f>
        <v>0</v>
      </c>
      <c r="H56" s="44">
        <f>SUM(H31,H38:H55)</f>
        <v>0</v>
      </c>
      <c r="I56" s="44">
        <f>SUM(I31,I38:I55)</f>
        <v>0</v>
      </c>
      <c r="J56" s="44">
        <f>SUM(J31,J38:J55)</f>
        <v>0</v>
      </c>
      <c r="K56" s="50">
        <f>SUM(K31,K38:K55)</f>
        <v>0</v>
      </c>
      <c r="L56" s="51"/>
      <c r="M56" s="50">
        <f>SUM(M38:M55,M31)</f>
        <v>0</v>
      </c>
      <c r="N56" s="49"/>
      <c r="O56" s="49"/>
    </row>
    <row r="58" spans="1:15" ht="15" customHeight="1" x14ac:dyDescent="0.25">
      <c r="A58" s="52" t="s">
        <v>25</v>
      </c>
      <c r="B58" s="52"/>
      <c r="C58" s="53" t="s">
        <v>26</v>
      </c>
      <c r="D58" s="53"/>
      <c r="K58" s="37" t="s">
        <v>49</v>
      </c>
      <c r="L58" s="38"/>
      <c r="M58" s="37"/>
      <c r="N58" s="39"/>
    </row>
    <row r="59" spans="1:15" ht="27" customHeight="1" x14ac:dyDescent="0.25">
      <c r="A59" s="52" t="s">
        <v>27</v>
      </c>
      <c r="B59" s="52"/>
      <c r="C59" s="53" t="s">
        <v>28</v>
      </c>
      <c r="D59" s="53"/>
      <c r="K59" s="24"/>
      <c r="L59" s="25"/>
      <c r="M59" s="24"/>
      <c r="N59" s="26"/>
    </row>
    <row r="60" spans="1:15" x14ac:dyDescent="0.25">
      <c r="K60" s="40" t="s">
        <v>29</v>
      </c>
      <c r="L60" s="41"/>
      <c r="M60" s="41"/>
      <c r="N60" s="41"/>
      <c r="O60" s="7"/>
    </row>
  </sheetData>
  <sheetProtection password="CD11" sheet="1" objects="1" scenarios="1"/>
  <protectedRanges>
    <protectedRange password="CC8C" sqref="G14:G30 G38:G55" name="workedPeriods"/>
    <protectedRange password="CC8C" sqref="H14:H30 H38:H55" name="workedPeriods1"/>
    <protectedRange password="CC8C" sqref="I14:I30 I38:I55" name="workedPeriods2"/>
    <protectedRange password="CC8C" sqref="J14:J30 J38:J55" name="workedPeriods3"/>
    <protectedRange password="CC8C" sqref="L38:L55 L14:L30" name="workedPeriods4"/>
    <protectedRange password="CC8C" sqref="N14:N30 N38:N55" name="workedPeriods5"/>
    <protectedRange password="CC8C" sqref="A10" name="workedPeriods6"/>
    <protectedRange password="CC8C" sqref="A33:G35 A58:G60" name="preparedBy"/>
    <protectedRange password="CC8C" sqref="A33:H35 A58:H60" name="preparedBy1"/>
    <protectedRange password="CC8C" sqref="A58:H60 A33:H35" name="preparedBy2"/>
    <protectedRange password="CC8C" sqref="A58:H60 A33:H35" name="preparedBy3"/>
    <protectedRange password="CC8C" sqref="A58:H60 A33:H35" name="preparedBy4"/>
    <protectedRange password="CC8C" sqref="A58:H60 N35 N33 A33:H35 N60 N58" name="preparedBy5"/>
    <protectedRange password="CC8C" sqref="A10" name="preparedBy6"/>
  </protectedRanges>
  <mergeCells count="20">
    <mergeCell ref="A1:O1"/>
    <mergeCell ref="A33:B33"/>
    <mergeCell ref="C33:D33"/>
    <mergeCell ref="E8:G8"/>
    <mergeCell ref="E9:G9"/>
    <mergeCell ref="A31:E31"/>
    <mergeCell ref="A10:G10"/>
    <mergeCell ref="H10:K10"/>
    <mergeCell ref="D3:K3"/>
    <mergeCell ref="C4:K4"/>
    <mergeCell ref="E5:I5"/>
    <mergeCell ref="H8:I8"/>
    <mergeCell ref="H9:I9"/>
    <mergeCell ref="A59:B59"/>
    <mergeCell ref="C59:D59"/>
    <mergeCell ref="A34:B34"/>
    <mergeCell ref="C34:D34"/>
    <mergeCell ref="A56:E56"/>
    <mergeCell ref="A58:B58"/>
    <mergeCell ref="C58:D58"/>
  </mergeCells>
  <pageMargins left="0.31496062992125984" right="0.31496062992125984" top="0.35433070866141736" bottom="0.35433070866141736" header="0.31496062992125984" footer="0.31496062992125984"/>
  <pageSetup paperSize="9" scale="90" fitToWidth="0" fitToHeight="0" orientation="landscape" r:id="rId1"/>
  <headerFooter>
    <oddFooter>Page &amp;P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Sheet2!$A$1:$A$2</xm:f>
          </x14:formula1>
          <xm:sqref>E14:E30 E38:E55</xm:sqref>
        </x14:dataValidation>
        <x14:dataValidation type="list" allowBlank="1" showInputMessage="1" showErrorMessage="1">
          <x14:formula1>
            <xm:f>Sheet2!$A$4:$A$11</xm:f>
          </x14:formula1>
          <xm:sqref>H10:K10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14" sqref="B14"/>
    </sheetView>
  </sheetViews>
  <sheetFormatPr defaultRowHeight="15" x14ac:dyDescent="0.25"/>
  <cols>
    <col min="1" max="1" width="18.42578125" bestFit="1" customWidth="1"/>
  </cols>
  <sheetData>
    <row r="1" spans="1:1" x14ac:dyDescent="0.25">
      <c r="A1" t="s">
        <v>31</v>
      </c>
    </row>
    <row r="2" spans="1:1" x14ac:dyDescent="0.25">
      <c r="A2" t="s">
        <v>32</v>
      </c>
    </row>
    <row r="4" spans="1:1" x14ac:dyDescent="0.25">
      <c r="A4" t="s">
        <v>38</v>
      </c>
    </row>
    <row r="5" spans="1:1" x14ac:dyDescent="0.25">
      <c r="A5" t="s">
        <v>39</v>
      </c>
    </row>
    <row r="6" spans="1:1" x14ac:dyDescent="0.25">
      <c r="A6" t="s">
        <v>40</v>
      </c>
    </row>
    <row r="7" spans="1:1" x14ac:dyDescent="0.25">
      <c r="A7" t="s">
        <v>41</v>
      </c>
    </row>
    <row r="8" spans="1:1" x14ac:dyDescent="0.25">
      <c r="A8" t="s">
        <v>42</v>
      </c>
    </row>
    <row r="9" spans="1:1" x14ac:dyDescent="0.25">
      <c r="A9" t="s">
        <v>43</v>
      </c>
    </row>
    <row r="10" spans="1:1" x14ac:dyDescent="0.25">
      <c r="A10" t="s">
        <v>44</v>
      </c>
    </row>
    <row r="11" spans="1:1" x14ac:dyDescent="0.25">
      <c r="A11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AY13</vt:lpstr>
      <vt:lpstr>Sheet2</vt:lpstr>
      <vt:lpstr>'AY13'!Print_Titles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Chrisanthi</cp:lastModifiedBy>
  <cp:lastPrinted>2017-10-05T10:09:30Z</cp:lastPrinted>
  <dcterms:created xsi:type="dcterms:W3CDTF">2017-03-02T12:48:17Z</dcterms:created>
  <dcterms:modified xsi:type="dcterms:W3CDTF">2017-11-03T06:50:26Z</dcterms:modified>
</cp:coreProperties>
</file>