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εγκύκλιοι για internet\"/>
    </mc:Choice>
  </mc:AlternateContent>
  <bookViews>
    <workbookView xWindow="0" yWindow="0" windowWidth="19170" windowHeight="8055"/>
  </bookViews>
  <sheets>
    <sheet name="ΕΤΗΣΙΑ ΕΣΠΕΡΙΝΕΣ 16-17" sheetId="1" r:id="rId1"/>
  </sheets>
  <externalReferences>
    <externalReference r:id="rId2"/>
  </externalReferences>
  <definedNames>
    <definedName name="_xlnm.Print_Area" localSheetId="0">'ΕΤΗΣΙΑ ΕΣΠΕΡΙΝΕΣ 16-17'!$A$1:$L$190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0" i="1" l="1"/>
  <c r="B190" i="1"/>
  <c r="I190" i="1"/>
  <c r="H190" i="1"/>
  <c r="G190" i="1"/>
  <c r="F190" i="1"/>
  <c r="E190" i="1"/>
  <c r="D190" i="1"/>
  <c r="J183" i="1"/>
  <c r="J182" i="1"/>
  <c r="J181" i="1"/>
  <c r="J180" i="1"/>
  <c r="J190" i="1"/>
  <c r="I183" i="1"/>
  <c r="H183" i="1"/>
  <c r="G183" i="1"/>
  <c r="F183" i="1"/>
  <c r="E183" i="1"/>
  <c r="D183" i="1"/>
  <c r="C183" i="1"/>
  <c r="B183" i="1"/>
  <c r="J176" i="1"/>
  <c r="J175" i="1"/>
  <c r="J165" i="1"/>
  <c r="I165" i="1"/>
  <c r="H165" i="1"/>
  <c r="G165" i="1"/>
  <c r="F165" i="1"/>
  <c r="E165" i="1"/>
  <c r="D165" i="1"/>
  <c r="C165" i="1"/>
  <c r="B165" i="1"/>
  <c r="J163" i="1"/>
  <c r="J162" i="1"/>
  <c r="J148" i="1"/>
  <c r="J146" i="1"/>
  <c r="I146" i="1"/>
  <c r="H146" i="1"/>
  <c r="G146" i="1"/>
  <c r="F146" i="1"/>
  <c r="E146" i="1"/>
  <c r="D146" i="1"/>
  <c r="C146" i="1"/>
  <c r="B146" i="1"/>
  <c r="J144" i="1"/>
  <c r="J143" i="1"/>
  <c r="J136" i="1"/>
  <c r="J133" i="1"/>
  <c r="J134" i="1"/>
  <c r="J135" i="1"/>
  <c r="J128" i="1"/>
  <c r="J127" i="1"/>
  <c r="J126" i="1"/>
  <c r="J125" i="1"/>
  <c r="J124" i="1"/>
  <c r="I136" i="1"/>
  <c r="H136" i="1"/>
  <c r="G136" i="1"/>
  <c r="F136" i="1"/>
  <c r="E136" i="1"/>
  <c r="D136" i="1"/>
  <c r="C136" i="1"/>
  <c r="B136" i="1"/>
  <c r="J118" i="1"/>
  <c r="J117" i="1"/>
  <c r="J116" i="1"/>
  <c r="J101" i="1"/>
  <c r="J115" i="1"/>
  <c r="J122" i="1"/>
  <c r="J121" i="1"/>
  <c r="J120" i="1"/>
  <c r="I122" i="1"/>
  <c r="H122" i="1"/>
  <c r="G122" i="1"/>
  <c r="F122" i="1"/>
  <c r="E122" i="1"/>
  <c r="D122" i="1"/>
  <c r="C122" i="1"/>
  <c r="B122" i="1"/>
  <c r="I115" i="1"/>
  <c r="H115" i="1"/>
  <c r="G115" i="1"/>
  <c r="F115" i="1"/>
  <c r="E115" i="1"/>
  <c r="D115" i="1"/>
  <c r="C115" i="1"/>
  <c r="B115" i="1"/>
  <c r="J114" i="1"/>
  <c r="J113" i="1"/>
  <c r="B82" i="1"/>
  <c r="I101" i="1"/>
  <c r="H101" i="1"/>
  <c r="G101" i="1"/>
  <c r="F101" i="1"/>
  <c r="E101" i="1"/>
  <c r="D101" i="1"/>
  <c r="C101" i="1"/>
  <c r="B101" i="1"/>
  <c r="J100" i="1"/>
  <c r="J85" i="1"/>
  <c r="J50" i="1"/>
  <c r="J178" i="1" l="1"/>
  <c r="J177" i="1"/>
  <c r="J174" i="1"/>
  <c r="J173" i="1"/>
  <c r="J172" i="1"/>
  <c r="J171" i="1"/>
  <c r="J170" i="1"/>
  <c r="J169" i="1"/>
  <c r="J168" i="1"/>
  <c r="J167" i="1"/>
  <c r="J164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5" i="1"/>
  <c r="J142" i="1"/>
  <c r="J141" i="1"/>
  <c r="J140" i="1"/>
  <c r="J139" i="1"/>
  <c r="J138" i="1"/>
  <c r="J132" i="1"/>
  <c r="J131" i="1"/>
  <c r="J130" i="1"/>
  <c r="J129" i="1"/>
  <c r="J112" i="1"/>
  <c r="J111" i="1"/>
  <c r="J110" i="1"/>
  <c r="J109" i="1"/>
  <c r="J108" i="1"/>
  <c r="J107" i="1"/>
  <c r="J106" i="1"/>
  <c r="J105" i="1"/>
  <c r="J104" i="1"/>
  <c r="J103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B83" i="1"/>
  <c r="J83" i="1" s="1"/>
  <c r="I82" i="1"/>
  <c r="H82" i="1"/>
  <c r="G82" i="1"/>
  <c r="F82" i="1"/>
  <c r="E82" i="1"/>
  <c r="D82" i="1"/>
  <c r="C82" i="1"/>
  <c r="J81" i="1"/>
  <c r="J80" i="1"/>
  <c r="J79" i="1"/>
  <c r="J78" i="1"/>
  <c r="F77" i="1"/>
  <c r="C77" i="1"/>
  <c r="I76" i="1"/>
  <c r="H76" i="1"/>
  <c r="B76" i="1"/>
  <c r="E76" i="1" s="1"/>
  <c r="J75" i="1"/>
  <c r="I74" i="1"/>
  <c r="H74" i="1"/>
  <c r="H77" i="1" s="1"/>
  <c r="G74" i="1"/>
  <c r="G77" i="1" s="1"/>
  <c r="E74" i="1"/>
  <c r="D74" i="1"/>
  <c r="D77" i="1" s="1"/>
  <c r="B74" i="1"/>
  <c r="I73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I67" i="1"/>
  <c r="H67" i="1"/>
  <c r="G67" i="1"/>
  <c r="F67" i="1"/>
  <c r="E67" i="1"/>
  <c r="D67" i="1"/>
  <c r="C67" i="1"/>
  <c r="B67" i="1"/>
  <c r="I66" i="1"/>
  <c r="H66" i="1"/>
  <c r="G66" i="1"/>
  <c r="F66" i="1"/>
  <c r="E66" i="1"/>
  <c r="D66" i="1"/>
  <c r="C66" i="1"/>
  <c r="B66" i="1"/>
  <c r="I63" i="1"/>
  <c r="H63" i="1"/>
  <c r="G63" i="1"/>
  <c r="B63" i="1"/>
  <c r="E63" i="1" s="1"/>
  <c r="J62" i="1"/>
  <c r="I61" i="1"/>
  <c r="H61" i="1"/>
  <c r="G61" i="1"/>
  <c r="F61" i="1"/>
  <c r="E61" i="1"/>
  <c r="D61" i="1"/>
  <c r="C61" i="1"/>
  <c r="B61" i="1"/>
  <c r="I60" i="1"/>
  <c r="H60" i="1"/>
  <c r="G60" i="1"/>
  <c r="F60" i="1"/>
  <c r="F64" i="1" s="1"/>
  <c r="E60" i="1"/>
  <c r="D60" i="1"/>
  <c r="D64" i="1" s="1"/>
  <c r="C60" i="1"/>
  <c r="B60" i="1"/>
  <c r="I56" i="1"/>
  <c r="H56" i="1"/>
  <c r="G56" i="1"/>
  <c r="F56" i="1"/>
  <c r="E56" i="1"/>
  <c r="D56" i="1"/>
  <c r="C56" i="1"/>
  <c r="B56" i="1"/>
  <c r="J55" i="1"/>
  <c r="J54" i="1"/>
  <c r="J53" i="1"/>
  <c r="J52" i="1"/>
  <c r="J51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I31" i="1"/>
  <c r="H31" i="1"/>
  <c r="G31" i="1"/>
  <c r="F31" i="1"/>
  <c r="E31" i="1"/>
  <c r="D31" i="1"/>
  <c r="C31" i="1"/>
  <c r="B31" i="1"/>
  <c r="J30" i="1"/>
  <c r="J29" i="1"/>
  <c r="B26" i="1"/>
  <c r="J26" i="1" s="1"/>
  <c r="J27" i="1" s="1"/>
  <c r="C22" i="1"/>
  <c r="B22" i="1"/>
  <c r="J22" i="1" s="1"/>
  <c r="C21" i="1"/>
  <c r="C20" i="1"/>
  <c r="I17" i="1"/>
  <c r="H17" i="1"/>
  <c r="G17" i="1"/>
  <c r="F17" i="1"/>
  <c r="E17" i="1"/>
  <c r="D17" i="1"/>
  <c r="C17" i="1"/>
  <c r="B17" i="1"/>
  <c r="J16" i="1"/>
  <c r="L16" i="1" s="1"/>
  <c r="J15" i="1"/>
  <c r="K13" i="1"/>
  <c r="I13" i="1"/>
  <c r="H13" i="1"/>
  <c r="G13" i="1"/>
  <c r="F13" i="1"/>
  <c r="E13" i="1"/>
  <c r="D13" i="1"/>
  <c r="C13" i="1"/>
  <c r="B13" i="1"/>
  <c r="J12" i="1"/>
  <c r="L12" i="1" s="1"/>
  <c r="L11" i="1"/>
  <c r="J11" i="1"/>
  <c r="J82" i="1" l="1"/>
  <c r="B64" i="1"/>
  <c r="J56" i="1"/>
  <c r="J61" i="1"/>
  <c r="E70" i="1"/>
  <c r="I70" i="1"/>
  <c r="I71" i="1" s="1"/>
  <c r="J74" i="1"/>
  <c r="F70" i="1"/>
  <c r="F71" i="1" s="1"/>
  <c r="J17" i="1"/>
  <c r="L17" i="1" s="1"/>
  <c r="J31" i="1"/>
  <c r="J63" i="1"/>
  <c r="J68" i="1"/>
  <c r="C70" i="1"/>
  <c r="G70" i="1"/>
  <c r="G71" i="1" s="1"/>
  <c r="E77" i="1"/>
  <c r="J67" i="1"/>
  <c r="D70" i="1"/>
  <c r="D71" i="1" s="1"/>
  <c r="H70" i="1"/>
  <c r="H71" i="1" s="1"/>
  <c r="I77" i="1"/>
  <c r="C64" i="1"/>
  <c r="C71" i="1" s="1"/>
  <c r="J66" i="1"/>
  <c r="J13" i="1"/>
  <c r="L13" i="1" s="1"/>
  <c r="B27" i="1"/>
  <c r="E64" i="1"/>
  <c r="J73" i="1"/>
  <c r="J76" i="1"/>
  <c r="B77" i="1"/>
  <c r="J69" i="1"/>
  <c r="J60" i="1"/>
  <c r="L15" i="1"/>
  <c r="B70" i="1"/>
  <c r="B71" i="1" s="1"/>
  <c r="E71" i="1" l="1"/>
  <c r="J71" i="1"/>
  <c r="J77" i="1"/>
  <c r="J64" i="1"/>
  <c r="B84" i="1"/>
  <c r="J84" i="1" s="1"/>
  <c r="J70" i="1"/>
</calcChain>
</file>

<file path=xl/sharedStrings.xml><?xml version="1.0" encoding="utf-8"?>
<sst xmlns="http://schemas.openxmlformats.org/spreadsheetml/2006/main" count="326" uniqueCount="190">
  <si>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</si>
  <si>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</si>
  <si>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</si>
  <si>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</si>
  <si>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Αμμοχώχοστος</t>
  </si>
  <si>
    <t>Πάφος</t>
  </si>
  <si>
    <t>ΕΣΠΕΡΙΝΕΣ</t>
  </si>
  <si>
    <t>Α</t>
  </si>
  <si>
    <t>Β</t>
  </si>
  <si>
    <t>Προπ.Εσπ</t>
  </si>
  <si>
    <t>Γ</t>
  </si>
  <si>
    <t>Δ</t>
  </si>
  <si>
    <t>Ε</t>
  </si>
  <si>
    <t>ΣΤ</t>
  </si>
  <si>
    <t>Ζ</t>
  </si>
  <si>
    <t>ΣΥΝΟΛΟ ΕΣΠΕΡΙΝΗΣ ΣΧΟΛΗΣ ΠΟΥ ΒΟΗΘΗΘΗΚΑΝ</t>
  </si>
  <si>
    <t>ΓΕΝΙΚΟ ΣΥΝΟΛΟ ΕΣΠΕΡΙΝΗΣ ΣΧΟΛΗΣ</t>
  </si>
  <si>
    <t>ΠΟΣΟΣΤΟ</t>
  </si>
  <si>
    <t>ΚΟΡΙΤΣΙΑ</t>
  </si>
  <si>
    <t>Γενικό Σύνολο ♂♀ πίνακας 1</t>
  </si>
  <si>
    <t xml:space="preserve">ΑΓΟΡΙΑ </t>
  </si>
  <si>
    <t>Γενικό Σύνολο ♂♀ πίνακας 2</t>
  </si>
  <si>
    <t>Πίνακας  3: Αριθμός ατόμων που αποφοίτησαν ή δεν ήταν μαθητές/τριες του σχολείου και βοηθήθηκαν από τον/την Καθηγητή/τρια ΣΕΑ κατά  ιδιότητα και κατά φύλο</t>
  </si>
  <si>
    <t>Μαθητές άλλων σχολείων ♂</t>
  </si>
  <si>
    <t>Συν/λο ανα θέμα</t>
  </si>
  <si>
    <t xml:space="preserve">Απόφοιτοι του σχολείου ♂                                      </t>
  </si>
  <si>
    <t>Απόφοιτοι άλλων σχολείων ♂</t>
  </si>
  <si>
    <t xml:space="preserve">Γενικό Σύνολο Μαθητών♂ </t>
  </si>
  <si>
    <t>Μαθήτριες άλλων σχολείων ♀</t>
  </si>
  <si>
    <t>Απόφοιτοι του σχολείου ♀</t>
  </si>
  <si>
    <t>Απόφοιτοι άλλων σχολείων ♀</t>
  </si>
  <si>
    <t>Γενικό Σύνολο Μαθητριών ♀</t>
  </si>
  <si>
    <t>Γενικό Σύνολο ♂♀ πίνακας 3</t>
  </si>
  <si>
    <t>Πίνακας 4: Αριθμός μαθητών/τριων του σχολείου που διέκοψαν τη φοίτησή τους  αλλά είχαν βοηθηθεί από τον/την Καθηγητή/τρια ΣΕΑ κατά τάξη και  φύλο.</t>
  </si>
  <si>
    <t>Γενικό Σύνολο ♂♀ πίνακας 4</t>
  </si>
  <si>
    <t>Πίνακας 5: Αριθμός μαθητών /τριων του σχολείο που βοηθήθηκαν κατά θέμα</t>
  </si>
  <si>
    <t xml:space="preserve">Οικονομικά </t>
  </si>
  <si>
    <t>Υγείας του μαθητή/τριας</t>
  </si>
  <si>
    <t>Οικογενειακά  (εκτός από οικονομικά και θέματα άσκησης σωματικής/σεξουαλικής βίας εναντίον του μαθητή/τριας)</t>
  </si>
  <si>
    <t>Απειθαρχίας του μαθητή στο σχολείο -Διευκρινίστε:</t>
  </si>
  <si>
    <t>Συστηματικών απουσιών</t>
  </si>
  <si>
    <t xml:space="preserve">Διαπροσωπικών  σχέσεων του μαθητή </t>
  </si>
  <si>
    <t xml:space="preserve">Επίδοσης – μαθησιακά προβλήματα </t>
  </si>
  <si>
    <t>Σταδιοδρομίας (εκπαιδευτικών/ επαγγελματικών επιλογών)</t>
  </si>
  <si>
    <t>Μορφές Εκφοβισμού (Bullying):</t>
  </si>
  <si>
    <t>Χρήσης ουσιών από το μαθητή:</t>
  </si>
  <si>
    <t>Κάπνισμα</t>
  </si>
  <si>
    <t>Αλκοόλ</t>
  </si>
  <si>
    <t xml:space="preserve">Άλλες μη νόμιμες ψυχοδραστικές ουσίες </t>
  </si>
  <si>
    <t>Παραβάσεων του Νόμου εκτός του σχολείου (εκτός από χρήση ναρκωτικών)</t>
  </si>
  <si>
    <t>Άλλα (ποια):</t>
  </si>
  <si>
    <t>Γενικό Σύνολο ♂♀πίνακας 5</t>
  </si>
  <si>
    <t>5.1 Πόσοι από τους/τις μαθητές/τριες έχουν παραπεμφθεί για χρήση ουσιών στα κέντρα απεξάρτησης;                            Αριθμός Παραπομπών</t>
  </si>
  <si>
    <t>ΕΝΤΟΣ ΣΧΟΛΕΙΟΥ</t>
  </si>
  <si>
    <t>Ψυχολογική</t>
  </si>
  <si>
    <t>Σωματική</t>
  </si>
  <si>
    <t>Σεξουαλική</t>
  </si>
  <si>
    <t>Σύνολο ΕΝΤΟΣ ΣΧΟΛΕΙΟΥ</t>
  </si>
  <si>
    <t>Σύνολο ΕΚΤΟΣ ΣΧΟΛΕΙΟΥ</t>
  </si>
  <si>
    <t>Γενικό Σύνολο Μορφών Βιας Εντός/Εκτός Σχολειου -πίνακας 6.1</t>
  </si>
  <si>
    <t>Ψυχολογική♂</t>
  </si>
  <si>
    <t>Σωματική♂</t>
  </si>
  <si>
    <t>Σεξουαλική♂</t>
  </si>
  <si>
    <t>Σύνολο θυμάτων Αγοριών</t>
  </si>
  <si>
    <t>Ψυχολογική♀</t>
  </si>
  <si>
    <t>Σωματική♀</t>
  </si>
  <si>
    <t>Σεξουαλική♀</t>
  </si>
  <si>
    <t>Σύνολο θυμάτων Κοριτσιών</t>
  </si>
  <si>
    <t>Πίνακας 6.2.1.  Πόσες από τις πιο πάνω  περιπτώσεις σεξουαλικής βίας οδηγήθηκαν στο δικαστήριο?</t>
  </si>
  <si>
    <t xml:space="preserve">6.2.2. Σε πόσες από τις πιο πάνω περιπτώσεις σεξουαλικής βίας, ο/η Καθηγητής/τρια ΣΕΑ κλήθηκε ως μάρτυρας σε  δικαστήριο; </t>
  </si>
  <si>
    <t>Πίνακας 7: Αριθμός μαθητών και μαθητριών για θέματα των οποίων υπήρξε  συνεργασία του/της Καθηγητή/τριας ΣΕΑ με άλλα άτομα, κατά τάξη και κατά ιδιότητα των ατόμων που συνεργάστηκαν</t>
  </si>
  <si>
    <t>Πατέρας</t>
  </si>
  <si>
    <t>Μητέρα</t>
  </si>
  <si>
    <t>Άλλος συγγενής ή Κηδεμόνας</t>
  </si>
  <si>
    <t>Καθηγητής, Β.Δ., Διευθυντής</t>
  </si>
  <si>
    <t>Ψυχίατρος</t>
  </si>
  <si>
    <t>Σχολιατρική Επισκέπτρια</t>
  </si>
  <si>
    <t>Λειτουργό ΥΣΕΑ(Κεντρικά Γραφεία)</t>
  </si>
  <si>
    <t>ΟΑΠ</t>
  </si>
  <si>
    <t>Αστυνομικός</t>
  </si>
  <si>
    <t>Άλλο άτομο:</t>
  </si>
  <si>
    <t>Γενικό Σύνολο πίνακας 7</t>
  </si>
  <si>
    <t>Γραφείο Ευημερίας</t>
  </si>
  <si>
    <t>Νέα Δομή</t>
  </si>
  <si>
    <t>Υπηρεσίες Ψυχικής Υγείας</t>
  </si>
  <si>
    <t>Κέντρο Πρόληψης και Αντιμετώπισης Διατροφικών Διαταραχών</t>
  </si>
  <si>
    <t>Γενικό Σύνολο πίνακας 8</t>
  </si>
  <si>
    <t>Πίνακας 8.3.1 : Αριθμός μαθητών και μαθητριών κατά τάξη και φύλο για τους οποίους ο/η  Καθηγητής/τρια ΣΕΑ συνεργάστηκε με τον κοινωνικό λειτουργό του σχολείου.</t>
  </si>
  <si>
    <t>Γενικό Σύνολο ♂♀ πίνακας 8.3.1</t>
  </si>
  <si>
    <t xml:space="preserve">Πίνακας 9:  Αριθμός αιτήσεων και άλλων εγγράφων των μαθητών και  μαθητριών του σχολείου που υποβλήθηκαν με τη βοήθεια των Συμβούλων Καθηγητών/τριων κατά θέμα και κατά τάξη </t>
  </si>
  <si>
    <t>Συμμετοχή στις Παγκύπριες εξετάσεις για σκοπούς πρόσβασης στα Α.Α.Ε.Ι. της Κύπρου και της Ελλάδας</t>
  </si>
  <si>
    <t>Εισαγωγή σε Μεταλυκειακές Σχολές Κύπρου και Ελλάδας (εκτός των περιλαμβανομένων στο σύστημα των Παγκύπριων εξετάσεων)</t>
  </si>
  <si>
    <t>Εισαγωγή σε Ανώτερες και Ανώτατες Σχολές της Αγγλίας (UCAS κ. ά.)</t>
  </si>
  <si>
    <t>Εισαγωγή σε Ανώτερες και Ανώτατες Σχολές άλλων χωρών</t>
  </si>
  <si>
    <t>Εξασφάλιση υποτροφίας από αρμόδιους φορείς</t>
  </si>
  <si>
    <t>Συγγραφή συστατικών επιστολών για εισαγωγή σε Ανώτερα και Ανώτατα Εκπαιδευτικά Ιδρύματα</t>
  </si>
  <si>
    <t>Δήλωση Επιλογής Επιλογής Κατέυθυνσης στο Λύκειο</t>
  </si>
  <si>
    <t>Δήλωση Επιλογής Επιλογής Κατέυθυνσης στην Τεχνική ή Εσπερινή σχολή</t>
  </si>
  <si>
    <t>Αλλαγή Δήλωσης Επιλογής Κατεύθυνσης στο Λυκείου ή Τεχνική Σχολή</t>
  </si>
  <si>
    <t>Αλλαγή Ειδίκευσης Συστήματος Μαθητείας ή αίτηση μετεγγραφής από το Σύστημα Μαθητείας στην Επαγγελματική Κατεύθυνση</t>
  </si>
  <si>
    <t xml:space="preserve">Δήλωση Εξεταζόμενων Μαθημάτων </t>
  </si>
  <si>
    <t>Άλλο θέμα:__________________________________________</t>
  </si>
  <si>
    <t>Γενικό Σύνολο ♂♀πίνακας 9</t>
  </si>
  <si>
    <t xml:space="preserve">Πίνακας 10(α):  Αριθμός μαθητών/τριων, που ήταν ενταγμένοι σε προγράμματα, με τους οποίους ασχολήθηκε ο/η Καθηγητής/τρια ΣΕΑ </t>
  </si>
  <si>
    <t>Ακροατές</t>
  </si>
  <si>
    <t>Γενικό Σύνολο ♂♀πίνακας 10(α)</t>
  </si>
  <si>
    <t>Πίνακας10(β):  Αριθμός συναντήσεων στις οποίες παρευρέθηκε ο/η Καθηγητής/τρια ΣΕΑ</t>
  </si>
  <si>
    <t>Παιδαγωγικές Ομάδες</t>
  </si>
  <si>
    <t>Πολυθεματικές Ομάδες</t>
  </si>
  <si>
    <t>Γενικό Σύνολο πίνακας 10(β)</t>
  </si>
  <si>
    <t>Πίνακας 11:   Αριθμός επισκέψεων του/της Καθηγητή/τριας ΣΕΑ σε τμήματα κατά τάξη και  κατά θέμα επίσκεψης</t>
  </si>
  <si>
    <t>Κατατόπιση για το σχολείο ή και ξενάγηση σ’ αυτό</t>
  </si>
  <si>
    <t>Συμπλήρωση ερωτηματολογίων ΣΕΑ</t>
  </si>
  <si>
    <t>Εισαγωγικές εξετάσεις για τα Α.Α.Ε.Ι. της Κύπρου και της Ελλάδας</t>
  </si>
  <si>
    <t>Εισαγωγή σε εκπαιδευτικά ιδρύματα διαφόρων χωρών εκτός Κύπρου και Ελλάδας</t>
  </si>
  <si>
    <t>Υποτροφίες – Βοηθήματα</t>
  </si>
  <si>
    <t>Επιλογή Τύπου Σχολείου</t>
  </si>
  <si>
    <t>Ενημέρωση για ΟΜΠ</t>
  </si>
  <si>
    <t>Ενημέρωση για Τεχνική Σχολή (Κλάδοι-Ειδικότητες)</t>
  </si>
  <si>
    <t>Προβλήματα πειθαρχίας</t>
  </si>
  <si>
    <t>Θέματα κοινωνικής αγωγής</t>
  </si>
  <si>
    <t>Θέματα Εκφοβισμού(Bullying)</t>
  </si>
  <si>
    <t>Ενημερωτικά Φυλλάδια</t>
  </si>
  <si>
    <t>Άλλα θέματα</t>
  </si>
  <si>
    <t>Γενικό Σύνολο πίνακας 11</t>
  </si>
  <si>
    <t>Επισκέψεις σε τόπους εργασίας</t>
  </si>
  <si>
    <t>Επισκέψεις σε Εκπαιδευτικά ιδρύματα</t>
  </si>
  <si>
    <t xml:space="preserve">Άλλες επισκέψεις </t>
  </si>
  <si>
    <t>Διαλέξεις για σπουδές</t>
  </si>
  <si>
    <t>Διαλέξεις για επαγγέλματα</t>
  </si>
  <si>
    <t>Διαλέξεις για το ΝΩΠ και τις ΟΜΠ</t>
  </si>
  <si>
    <t>Διαλέξεις για Προγράμματα Τεχνικών Σχολών</t>
  </si>
  <si>
    <t>Διαλέξεις για Αθλητικά και Μουσικά Σχολεία</t>
  </si>
  <si>
    <t>Διαλέξεις για ΟΜΠ, Τεχνικές και Αθλητικά και Μουσικά Σχολεία</t>
  </si>
  <si>
    <t>Διαλέξεις για κοινωνικά θέματα, θέματα αγωγής υγείας, κ.λ.π.</t>
  </si>
  <si>
    <t>Άλλες διαλέξεις /εκδηλώσεις</t>
  </si>
  <si>
    <t>Γενικό Σύνολο πίνακας 12</t>
  </si>
  <si>
    <t>Πίνακας 13: Χορήγηση Ψυχομετρικών Εργαλείων από τον/την Καθηγητή/τρια ΣΕΑ στους μαθητές/τριες</t>
  </si>
  <si>
    <t>Άριστον (ΟΜΠ, Bronze, Gold)</t>
  </si>
  <si>
    <t>ΑΡΙΑΔΝΗ</t>
  </si>
  <si>
    <t>Άλλα:</t>
  </si>
  <si>
    <t>Γενικό Σύνολο πίνακας 13</t>
  </si>
  <si>
    <t>Πίνακας 14: Εφαρμογή Προγραμμάτων στο σχολείο από τον/την Καθηγητή/τρια ΣΕΑ: Αριθμός μαθητών /τριών στις  ομάδες ανά τάξη και Αριθμός Ομάδων που δημιουργήθηκαν.</t>
  </si>
  <si>
    <t>Διαμεσολάβησης</t>
  </si>
  <si>
    <t>FRED goes to school</t>
  </si>
  <si>
    <t>SAP</t>
  </si>
  <si>
    <t>VOICES</t>
  </si>
  <si>
    <t xml:space="preserve">Άλλα: </t>
  </si>
  <si>
    <t>Γενικό Σύνολο πίνακας 14</t>
  </si>
  <si>
    <t>ΕΤΗΣΙΑ ΕΚΘΕΣΗ ΕΣΠΕΡΙΝΕΣ ΣΧΟΛΕΣ</t>
  </si>
  <si>
    <r>
      <t>Πίνακας 1:</t>
    </r>
    <r>
      <rPr>
        <b/>
        <sz val="12"/>
        <color theme="1"/>
        <rFont val="Arial"/>
        <family val="2"/>
      </rPr>
      <t xml:space="preserve">  Αριθμός μαθητών/τριών, κατά τάξη και φύλο, που βοηθήθηκαν από τον/την Kαθηγητή/τρια ΣΕΑ</t>
    </r>
  </si>
  <si>
    <t>Πίνακας 2: Σύνολο μαθητών/τριών, για τους οποίους ο/η  Καθηγητής/τρια ΣΕΑ αφιέρωσε περισσότερες από 3 ώρες για συνεντεύξεις</t>
  </si>
  <si>
    <r>
      <t> </t>
    </r>
    <r>
      <rPr>
        <b/>
        <sz val="12"/>
        <color theme="1"/>
        <rFont val="Arial"/>
        <family val="2"/>
      </rPr>
      <t>Σωματικός:</t>
    </r>
    <r>
      <rPr>
        <sz val="12"/>
        <color theme="1"/>
        <rFont val="Arial"/>
        <family val="2"/>
      </rPr>
      <t xml:space="preserve"> σπρωξίματα, σκουντήματα, αγκωνιές, γροθιές και κλωτσιές,  χτυπήματα με αντικείμενα</t>
    </r>
  </si>
  <si>
    <r>
      <rPr>
        <b/>
        <sz val="12"/>
        <color theme="1"/>
        <rFont val="Arial"/>
        <family val="2"/>
      </rPr>
      <t>Λεκτικός:</t>
    </r>
    <r>
      <rPr>
        <sz val="12"/>
        <color theme="1"/>
        <rFont val="Arial"/>
        <family val="2"/>
      </rPr>
      <t xml:space="preserve"> συστηματική χρησιμοποίηση υβριστικών εκφράσεων, απειλών, ειρωνείας, χρήση παρατσουκλιών.</t>
    </r>
  </si>
  <si>
    <r>
      <rPr>
        <b/>
        <sz val="12"/>
        <color theme="1"/>
        <rFont val="Arial"/>
        <family val="2"/>
      </rPr>
      <t>Εκφοβισμός με εκβιασμό</t>
    </r>
    <r>
      <rPr>
        <sz val="12"/>
        <color theme="1"/>
        <rFont val="Arial"/>
        <family val="2"/>
      </rPr>
      <t>: εκούσια απόσπαση χρημάτων ή προσωπικών αντικειμένων</t>
    </r>
  </si>
  <si>
    <r>
      <rPr>
        <b/>
        <sz val="12"/>
        <color theme="1"/>
        <rFont val="Arial"/>
        <family val="2"/>
      </rPr>
      <t>Έμμεσος ή κοινωνικός:</t>
    </r>
    <r>
      <rPr>
        <sz val="12"/>
        <color theme="1"/>
        <rFont val="Arial"/>
        <family val="2"/>
      </rPr>
      <t xml:space="preserve"> προσπάθεια για κοινωνική απομόνωση ή αγνόηση ατόμου</t>
    </r>
  </si>
  <si>
    <r>
      <rPr>
        <b/>
        <sz val="12"/>
        <color theme="1"/>
        <rFont val="Arial"/>
        <family val="2"/>
      </rPr>
      <t>Ηλεκτρονικός:</t>
    </r>
    <r>
      <rPr>
        <sz val="12"/>
        <color theme="1"/>
        <rFont val="Arial"/>
        <family val="2"/>
      </rPr>
      <t xml:space="preserve"> αποστολή απειλητικού ή υβριστικού υλικού μέσω του ηλεκτρονικού ταχυδρομείου</t>
    </r>
  </si>
  <si>
    <r>
      <rPr>
        <b/>
        <sz val="12"/>
        <color theme="1"/>
        <rFont val="Arial"/>
        <family val="2"/>
      </rPr>
      <t>Ρατσιστικός:</t>
    </r>
    <r>
      <rPr>
        <sz val="12"/>
        <color theme="1"/>
        <rFont val="Arial"/>
        <family val="2"/>
      </rPr>
      <t xml:space="preserve"> διάδοση αρνητικών σχολίων εξαιτίας της καταγωγής, της κοινωνικής τάξης, της οικονομικής κατάστασης, της διαφορετικότητας.</t>
    </r>
  </si>
  <si>
    <r>
      <t xml:space="preserve"> </t>
    </r>
    <r>
      <rPr>
        <b/>
        <sz val="12"/>
        <color theme="1"/>
        <rFont val="Arial"/>
        <family val="2"/>
      </rPr>
      <t>Σεξουαλικός:</t>
    </r>
    <r>
      <rPr>
        <sz val="12"/>
        <color theme="1"/>
        <rFont val="Arial"/>
        <family val="2"/>
      </rPr>
      <t xml:space="preserve"> υβριστικά σχόλια, σκίτσα και γκράφιτι με σεξουαλικό περιεχόμενο, ανήθικες χειρονομίες, ανεπιθύμητο άγγιγμα, μέχρι και σοβαρές σεξουαλικές επιθέσεις.</t>
    </r>
  </si>
  <si>
    <r>
      <t>Υποψίες</t>
    </r>
    <r>
      <rPr>
        <sz val="12"/>
        <color theme="1"/>
        <rFont val="Arial"/>
        <family val="2"/>
      </rPr>
      <t xml:space="preserve"> για χρήση ουσιών</t>
    </r>
  </si>
  <si>
    <r>
      <t xml:space="preserve">Πίνακας 6.1: Αριθμός μαθητών και μαθητριών του σχολείου, οι οποίοι ήταν </t>
    </r>
    <r>
      <rPr>
        <b/>
        <u/>
        <sz val="12"/>
        <color theme="1"/>
        <rFont val="Arial"/>
        <family val="2"/>
      </rPr>
      <t>άμεσα ή έμμεσα</t>
    </r>
    <r>
      <rPr>
        <b/>
        <sz val="12"/>
        <color theme="1"/>
        <rFont val="Arial"/>
        <family val="2"/>
      </rPr>
      <t xml:space="preserve"> εμπλεκόμενοι και βοηθήθηκαν σε σχέση με την μορφή βίας που ασκήθηκε,  κατά τάξη.</t>
    </r>
  </si>
  <si>
    <r>
      <rPr>
        <b/>
        <sz val="12"/>
        <color theme="1"/>
        <rFont val="Arial"/>
        <family val="2"/>
      </rPr>
      <t>Υποψίες</t>
    </r>
    <r>
      <rPr>
        <sz val="12"/>
        <color theme="1"/>
        <rFont val="Arial"/>
        <family val="2"/>
      </rPr>
      <t xml:space="preserve"> Σεξουαλική</t>
    </r>
  </si>
  <si>
    <r>
      <rPr>
        <b/>
        <sz val="12"/>
        <color theme="1"/>
        <rFont val="Arial"/>
        <family val="2"/>
      </rPr>
      <t xml:space="preserve">Υποψίες </t>
    </r>
    <r>
      <rPr>
        <sz val="12"/>
        <color theme="1"/>
        <rFont val="Arial"/>
        <family val="2"/>
      </rPr>
      <t>Σεξουαλική</t>
    </r>
  </si>
  <si>
    <r>
      <t>Πίνακας 6.2: Αριθμός μαθητών και μαθητριών που ήταν</t>
    </r>
    <r>
      <rPr>
        <b/>
        <u/>
        <sz val="12"/>
        <color theme="1"/>
        <rFont val="Arial"/>
        <family val="2"/>
      </rPr>
      <t xml:space="preserve"> θύματα </t>
    </r>
    <r>
      <rPr>
        <b/>
        <sz val="12"/>
        <color theme="1"/>
        <rFont val="Arial"/>
        <family val="2"/>
      </rPr>
      <t>βίας, και έχουν βοηθηθεί στο σχολείο από τον/την Καθηγητή/τρια ΣΕΑ, κατά φύλο.</t>
    </r>
  </si>
  <si>
    <r>
      <rPr>
        <b/>
        <sz val="12"/>
        <color theme="1"/>
        <rFont val="Arial"/>
        <family val="2"/>
      </rPr>
      <t>Υποψίες</t>
    </r>
    <r>
      <rPr>
        <sz val="12"/>
        <color theme="1"/>
        <rFont val="Arial"/>
        <family val="2"/>
      </rPr>
      <t xml:space="preserve"> Σεξουαλική♂</t>
    </r>
  </si>
  <si>
    <r>
      <rPr>
        <b/>
        <sz val="12"/>
        <color theme="1"/>
        <rFont val="Arial"/>
        <family val="2"/>
      </rPr>
      <t>Υποψίες</t>
    </r>
    <r>
      <rPr>
        <sz val="12"/>
        <color theme="1"/>
        <rFont val="Arial"/>
        <family val="2"/>
      </rPr>
      <t xml:space="preserve"> Σεξουαλική♀</t>
    </r>
  </si>
  <si>
    <t>6.2.3 Σε πόσες από τις πιο πάνω περιπτώσεις σεξουαλικής βίας, ο/η Καθηγητής/τρια ΣΕΑ κλήθηκε να συνεργαστεί με λειτουργούς από το «Σπίτι του Παιδιού» (Hope for Children) Αριθμός ……….</t>
  </si>
  <si>
    <t>Εκπαιδευτικός /ή Ψυχολόγος</t>
  </si>
  <si>
    <t>Κλινικός /ή Ψυχολόγος</t>
  </si>
  <si>
    <t>Συνδετικός/ή  Λειτουργός</t>
  </si>
  <si>
    <t>Κοινωνικός/ή  Λειτουργός</t>
  </si>
  <si>
    <r>
      <t xml:space="preserve">Πίνακας 8: Αριθμός </t>
    </r>
    <r>
      <rPr>
        <b/>
        <u/>
        <sz val="12"/>
        <color theme="1"/>
        <rFont val="Arial"/>
        <family val="2"/>
      </rPr>
      <t>Γραπτών Παραπομπών</t>
    </r>
    <r>
      <rPr>
        <b/>
        <sz val="12"/>
        <color theme="1"/>
        <rFont val="Arial"/>
        <family val="2"/>
      </rPr>
      <t xml:space="preserve"> σε Εξειδικευμένες Υπηρεσίες ή  Προγράμματα</t>
    </r>
  </si>
  <si>
    <t>Εκπαιδευτική ψυχολογία</t>
  </si>
  <si>
    <t>Σχολιατρικές υπηρεσίες</t>
  </si>
  <si>
    <t>Ο.Α.Π.</t>
  </si>
  <si>
    <t>Ε.Ε.Ε.Α.Ε.</t>
  </si>
  <si>
    <t>Εναλλακτικό πρόγραμμα</t>
  </si>
  <si>
    <t>Λειτουργός ΥΣΕΑ (επαρχιακά γραφεία)</t>
  </si>
  <si>
    <t>Άλλο άτομο/υπηρεσία:</t>
  </si>
  <si>
    <r>
      <t xml:space="preserve">Πινακας 8.1 Πόσες </t>
    </r>
    <r>
      <rPr>
        <b/>
        <u/>
        <sz val="12"/>
        <color theme="1"/>
        <rFont val="Arial"/>
        <family val="2"/>
      </rPr>
      <t>αξιολογήσει</t>
    </r>
    <r>
      <rPr>
        <b/>
        <sz val="12"/>
        <color theme="1"/>
        <rFont val="Arial"/>
        <family val="2"/>
      </rPr>
      <t xml:space="preserve">ς κάνατε προς την ΕΕΕΑΕ τη φετινή χρονιά -ΓΕΝΙΚΟ ΣΥΝΟΛΟ </t>
    </r>
  </si>
  <si>
    <r>
      <t xml:space="preserve">Πίνακας 8.2 Πόσες </t>
    </r>
    <r>
      <rPr>
        <b/>
        <u/>
        <sz val="12"/>
        <color theme="1"/>
        <rFont val="Arial"/>
        <family val="2"/>
      </rPr>
      <t>επαναξιολογήσει</t>
    </r>
    <r>
      <rPr>
        <b/>
        <sz val="12"/>
        <color theme="1"/>
        <rFont val="Arial"/>
        <family val="2"/>
      </rPr>
      <t>ς κάνατε προς την ΕΕΕΑΕ τη φετινή χρονιά -ΓΕΝΙΚΟ ΣΥΝΟΛΟ</t>
    </r>
  </si>
  <si>
    <r>
      <t xml:space="preserve">Πινακας 8.3 Λειτούργησε, φέτος, στο σχολείο σας, ο θεσμός του Κοινωνικού Λειτουργού; </t>
    </r>
    <r>
      <rPr>
        <b/>
        <u/>
        <sz val="12"/>
        <color theme="1"/>
        <rFont val="Arial"/>
        <family val="2"/>
      </rPr>
      <t>ΝΑΙ</t>
    </r>
  </si>
  <si>
    <t>Στήριξη/Διευκολύνσεις</t>
  </si>
  <si>
    <t>Αλφαβητισμός</t>
  </si>
  <si>
    <t>Νεοεισερχόμενοι</t>
  </si>
  <si>
    <t>Ειδική Μονάδα</t>
  </si>
  <si>
    <t>Κατ’ οίκον εκπαίδευση</t>
  </si>
  <si>
    <t>Άλλο: …………………………………………………………………………</t>
  </si>
  <si>
    <r>
      <t>Πίνακας 12:  Αριθμός εκδηλώσεων* για ομάδες γονέων ή/και μαθητών/τριων κατά τάξη  κατά θέμα</t>
    </r>
    <r>
      <rPr>
        <b/>
        <sz val="8"/>
        <color theme="1"/>
        <rFont val="Arial"/>
        <family val="2"/>
      </rPr>
      <t xml:space="preserve"> (υπολογίζονται όλες οι εκδηλώσεις, ίδιου περιεχομένου, αν έγιναν σε διαφορετικό χρόνο γι’ άλλα τμήματα της ίδιας τάξης)</t>
    </r>
  </si>
  <si>
    <r>
      <t xml:space="preserve">Πόσες </t>
    </r>
    <r>
      <rPr>
        <b/>
        <u/>
        <sz val="14"/>
        <color theme="1"/>
        <rFont val="Arial"/>
        <family val="2"/>
      </rPr>
      <t xml:space="preserve">ομάδες </t>
    </r>
    <r>
      <rPr>
        <b/>
        <sz val="14"/>
        <color theme="1"/>
        <rFont val="Arial"/>
        <family val="2"/>
      </rPr>
      <t xml:space="preserve">δημιουργήθηκαν για την εφαρμογή του προγράμματος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</si>
</sst>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b/>
      <sz val="12"/>
      <name val="Arial"/>
      <family val="2"/>
      <charset val="161"/>
    </font>
    <font>
      <sz val="11"/>
      <color theme="1"/>
      <name val="Arial"/>
      <family val="2"/>
      <charset val="161"/>
    </font>
    <font>
      <sz val="12"/>
      <color theme="0"/>
      <name val="Arial"/>
      <family val="2"/>
      <charset val="161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D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0" fontId="4" fillId="3" borderId="3" xfId="0" applyNumberFormat="1" applyFont="1" applyFill="1" applyBorder="1" applyAlignment="1">
      <alignment horizontal="left"/>
    </xf>
    <xf numFmtId="0" fontId="5" fillId="0" borderId="3" xfId="0" applyFont="1" applyFill="1" applyBorder="1"/>
    <xf numFmtId="0" fontId="4" fillId="0" borderId="3" xfId="0" applyFont="1" applyFill="1" applyBorder="1"/>
    <xf numFmtId="9" fontId="5" fillId="0" borderId="3" xfId="1" applyFont="1" applyFill="1" applyBorder="1"/>
    <xf numFmtId="0" fontId="4" fillId="3" borderId="3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9" fontId="5" fillId="3" borderId="3" xfId="1" applyFont="1" applyFill="1" applyBorder="1"/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5" fillId="4" borderId="0" xfId="0" applyFont="1" applyFill="1"/>
    <xf numFmtId="0" fontId="5" fillId="4" borderId="7" xfId="0" applyFont="1" applyFill="1" applyBorder="1"/>
    <xf numFmtId="0" fontId="5" fillId="0" borderId="2" xfId="0" applyFont="1" applyFill="1" applyBorder="1"/>
    <xf numFmtId="0" fontId="4" fillId="4" borderId="3" xfId="0" applyFont="1" applyFill="1" applyBorder="1"/>
    <xf numFmtId="0" fontId="4" fillId="4" borderId="1" xfId="0" applyFont="1" applyFill="1" applyBorder="1"/>
    <xf numFmtId="0" fontId="4" fillId="4" borderId="8" xfId="0" applyFont="1" applyFill="1" applyBorder="1"/>
    <xf numFmtId="9" fontId="5" fillId="4" borderId="3" xfId="1" applyFont="1" applyFill="1" applyBorder="1"/>
    <xf numFmtId="0" fontId="4" fillId="3" borderId="2" xfId="0" applyFont="1" applyFill="1" applyBorder="1" applyAlignment="1">
      <alignment horizontal="left" wrapText="1"/>
    </xf>
    <xf numFmtId="0" fontId="5" fillId="0" borderId="0" xfId="0" applyFont="1" applyFill="1"/>
    <xf numFmtId="0" fontId="5" fillId="0" borderId="7" xfId="0" applyFont="1" applyFill="1" applyBorder="1"/>
    <xf numFmtId="0" fontId="4" fillId="5" borderId="3" xfId="0" applyFont="1" applyFill="1" applyBorder="1" applyAlignment="1">
      <alignment horizontal="center" wrapText="1"/>
    </xf>
    <xf numFmtId="0" fontId="5" fillId="6" borderId="3" xfId="0" applyFont="1" applyFill="1" applyBorder="1"/>
    <xf numFmtId="10" fontId="5" fillId="0" borderId="7" xfId="1" applyNumberFormat="1" applyFont="1" applyFill="1" applyBorder="1"/>
    <xf numFmtId="0" fontId="7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4" fillId="6" borderId="3" xfId="0" applyFont="1" applyFill="1" applyBorder="1"/>
    <xf numFmtId="0" fontId="4" fillId="0" borderId="0" xfId="0" applyFont="1" applyFill="1"/>
    <xf numFmtId="0" fontId="4" fillId="5" borderId="1" xfId="0" applyFont="1" applyFill="1" applyBorder="1" applyAlignment="1"/>
    <xf numFmtId="0" fontId="4" fillId="5" borderId="9" xfId="0" applyFont="1" applyFill="1" applyBorder="1" applyAlignment="1"/>
    <xf numFmtId="0" fontId="4" fillId="7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0" xfId="0" applyFill="1"/>
    <xf numFmtId="0" fontId="0" fillId="6" borderId="0" xfId="0" applyFill="1" applyBorder="1"/>
    <xf numFmtId="0" fontId="8" fillId="0" borderId="0" xfId="0" applyFont="1"/>
    <xf numFmtId="0" fontId="4" fillId="3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5" fillId="0" borderId="0" xfId="0" applyFont="1" applyFill="1" applyBorder="1"/>
    <xf numFmtId="0" fontId="4" fillId="3" borderId="3" xfId="0" applyFont="1" applyFill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5" fillId="8" borderId="0" xfId="0" applyFont="1" applyFill="1" applyBorder="1"/>
    <xf numFmtId="0" fontId="5" fillId="8" borderId="0" xfId="0" applyFont="1" applyFill="1"/>
    <xf numFmtId="0" fontId="5" fillId="8" borderId="7" xfId="0" applyFont="1" applyFill="1" applyBorder="1"/>
    <xf numFmtId="0" fontId="10" fillId="0" borderId="3" xfId="0" applyFont="1" applyFill="1" applyBorder="1" applyAlignment="1">
      <alignment horizontal="right"/>
    </xf>
    <xf numFmtId="0" fontId="12" fillId="0" borderId="3" xfId="0" applyFont="1" applyBorder="1"/>
    <xf numFmtId="0" fontId="12" fillId="0" borderId="3" xfId="0" applyFont="1" applyFill="1" applyBorder="1"/>
    <xf numFmtId="0" fontId="12" fillId="0" borderId="3" xfId="0" applyFont="1" applyFill="1" applyBorder="1" applyAlignment="1">
      <alignment horizontal="left" wrapText="1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3" fillId="9" borderId="9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0" fillId="9" borderId="3" xfId="0" applyFont="1" applyFill="1" applyBorder="1" applyAlignment="1">
      <alignment wrapText="1"/>
    </xf>
    <xf numFmtId="0" fontId="14" fillId="0" borderId="0" xfId="0" applyFont="1"/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7" xfId="0" applyFont="1" applyBorder="1"/>
    <xf numFmtId="0" fontId="14" fillId="0" borderId="3" xfId="0" applyFont="1" applyBorder="1" applyAlignment="1">
      <alignment vertical="top" wrapText="1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12" fillId="0" borderId="0" xfId="0" applyFont="1" applyBorder="1"/>
    <xf numFmtId="0" fontId="4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/>
    <xf numFmtId="0" fontId="10" fillId="3" borderId="2" xfId="0" applyFont="1" applyFill="1" applyBorder="1"/>
    <xf numFmtId="0" fontId="10" fillId="4" borderId="0" xfId="0" applyFont="1" applyFill="1" applyAlignment="1">
      <alignment vertical="top" wrapText="1"/>
    </xf>
    <xf numFmtId="0" fontId="10" fillId="3" borderId="10" xfId="0" applyFont="1" applyFill="1" applyBorder="1" applyAlignment="1">
      <alignment wrapText="1"/>
    </xf>
    <xf numFmtId="0" fontId="13" fillId="9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left" vertical="top" wrapText="1"/>
    </xf>
    <xf numFmtId="0" fontId="13" fillId="9" borderId="0" xfId="0" applyFont="1" applyFill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0" fillId="9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right" vertical="center"/>
    </xf>
    <xf numFmtId="0" fontId="10" fillId="4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3" xfId="0" applyFont="1" applyFill="1" applyBorder="1"/>
    <xf numFmtId="0" fontId="10" fillId="11" borderId="3" xfId="0" applyFont="1" applyFill="1" applyBorder="1"/>
    <xf numFmtId="0" fontId="4" fillId="3" borderId="3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wrapText="1"/>
    </xf>
    <xf numFmtId="0" fontId="4" fillId="4" borderId="0" xfId="0" applyFont="1" applyFill="1" applyAlignment="1">
      <alignment horizontal="center" wrapText="1"/>
    </xf>
    <xf numFmtId="0" fontId="10" fillId="3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5" fillId="4" borderId="3" xfId="0" applyFont="1" applyFill="1" applyBorder="1"/>
    <xf numFmtId="0" fontId="13" fillId="3" borderId="3" xfId="0" applyFont="1" applyFill="1" applyBorder="1" applyAlignment="1">
      <alignment vertical="top" wrapText="1"/>
    </xf>
    <xf numFmtId="0" fontId="10" fillId="4" borderId="0" xfId="0" applyFont="1" applyFill="1" applyAlignment="1">
      <alignment horizontal="left" wrapText="1"/>
    </xf>
    <xf numFmtId="0" fontId="18" fillId="10" borderId="10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/>
    </xf>
    <xf numFmtId="0" fontId="10" fillId="3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0" fontId="6" fillId="2" borderId="6" xfId="0" applyNumberFormat="1" applyFont="1" applyFill="1" applyBorder="1" applyAlignment="1">
      <alignment horizontal="center"/>
    </xf>
    <xf numFmtId="10" fontId="6" fillId="2" borderId="5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BACKUPFILES/ETHSIA%20EKTHESI/&#917;&#932;&#919;&#931;&#921;&#913;%20&#917;&#922;&#920;&#917;&#931;&#919;%2015-%2016/&#917;&#931;&#928;&#917;&#929;&#921;&#925;&#917;&#931;%20&#931;&#935;&#927;&#923;&#917;&#931;/&#923;&#917;&#933;&#922;&#937;&#931;&#921;&#913;/&#917;&#964;&#951;&#963;&#953;&#945;%20&#917;&#963;&#960;&#949;&#961;&#953;&#957;&#949;&#962;%20&#931;&#967;&#959;&#955;&#941;&#962;%20&#923;&#949;&#965;&#954;&#969;&#963;&#953;&#945;&#962;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ιθμος Ωρων"/>
      <sheetName val="ΟΛΕΣ ΕΣΠΕΡΙΝΕΣ ΛΕΥΚΩΣΙΑΣ 15-16"/>
      <sheetName val="ΕΤΗΣΙΑ ΕΣΠΕΡΙΝΟ ΓΥΜΝ-ΛΥΚΕΙΟ15"/>
      <sheetName val="ΕΤΗΣΙΑ Α ΕΣΠ ΤΕΧ Σχολη 15-16 "/>
    </sheetNames>
    <sheetDataSet>
      <sheetData sheetId="0"/>
      <sheetData sheetId="1"/>
      <sheetData sheetId="2"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D68">
            <v>0</v>
          </cell>
        </row>
        <row r="69">
          <cell r="B69" t="str">
            <v>Α</v>
          </cell>
          <cell r="C69" t="str">
            <v>Β</v>
          </cell>
          <cell r="D69" t="str">
            <v>Προπ.Εσπ</v>
          </cell>
          <cell r="E69" t="str">
            <v>Γ</v>
          </cell>
          <cell r="F69" t="str">
            <v>Δ</v>
          </cell>
          <cell r="G69" t="str">
            <v>Ε</v>
          </cell>
          <cell r="H69" t="str">
            <v>ΣΤ</v>
          </cell>
          <cell r="I69" t="str">
            <v>Ζ</v>
          </cell>
        </row>
        <row r="73">
          <cell r="I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6">
          <cell r="B76">
            <v>0</v>
          </cell>
          <cell r="H76">
            <v>0</v>
          </cell>
          <cell r="I76">
            <v>0</v>
          </cell>
        </row>
        <row r="83">
          <cell r="B83">
            <v>0</v>
          </cell>
        </row>
      </sheetData>
      <sheetData sheetId="3"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D68">
            <v>0</v>
          </cell>
        </row>
        <row r="69">
          <cell r="B69" t="str">
            <v>Α</v>
          </cell>
          <cell r="C69" t="str">
            <v>Β</v>
          </cell>
          <cell r="D69" t="str">
            <v>Προπ.Εσπ</v>
          </cell>
          <cell r="E69" t="str">
            <v>Γ</v>
          </cell>
          <cell r="F69" t="str">
            <v>Δ</v>
          </cell>
          <cell r="G69" t="str">
            <v>Ε</v>
          </cell>
          <cell r="H69" t="str">
            <v>ΣΤ</v>
          </cell>
          <cell r="I69" t="str">
            <v>Ζ</v>
          </cell>
        </row>
        <row r="73">
          <cell r="I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6">
          <cell r="B76">
            <v>0</v>
          </cell>
          <cell r="H76">
            <v>0</v>
          </cell>
          <cell r="I76">
            <v>0</v>
          </cell>
        </row>
        <row r="83">
          <cell r="B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1"/>
  <sheetViews>
    <sheetView tabSelected="1" view="pageBreakPreview" topLeftCell="B8" zoomScaleNormal="100" zoomScaleSheetLayoutView="100" workbookViewId="0">
      <selection activeCell="K181" sqref="K181"/>
    </sheetView>
  </sheetViews>
  <sheetFormatPr defaultRowHeight="15.75" x14ac:dyDescent="0.25"/>
  <cols>
    <col min="1" max="1" width="74" style="75" customWidth="1"/>
    <col min="2" max="2" width="16.7109375" style="57" customWidth="1"/>
    <col min="3" max="3" width="16.42578125" style="57" customWidth="1"/>
    <col min="4" max="9" width="16.85546875" style="57" customWidth="1"/>
    <col min="10" max="10" width="37" style="57" customWidth="1"/>
    <col min="11" max="11" width="31.7109375" style="57" customWidth="1"/>
    <col min="12" max="12" width="12.140625" style="58" customWidth="1"/>
  </cols>
  <sheetData>
    <row r="1" spans="1:12" ht="26.25" x14ac:dyDescent="0.4">
      <c r="A1" s="114" t="s">
        <v>149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25">
      <c r="A2" s="118" t="s">
        <v>0</v>
      </c>
      <c r="B2" s="119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x14ac:dyDescent="0.25">
      <c r="A3" s="59" t="s">
        <v>1</v>
      </c>
      <c r="B3" s="3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59" t="s">
        <v>2</v>
      </c>
      <c r="B4" s="3">
        <v>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59" t="s">
        <v>3</v>
      </c>
      <c r="B5" s="3">
        <v>0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59" t="s">
        <v>4</v>
      </c>
      <c r="B6" s="3">
        <v>0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59" t="s">
        <v>5</v>
      </c>
      <c r="B7" s="4">
        <v>0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120"/>
      <c r="B8" s="121"/>
      <c r="C8" s="121"/>
      <c r="D8" s="121"/>
      <c r="E8" s="121"/>
      <c r="F8" s="121"/>
      <c r="G8" s="121"/>
      <c r="H8"/>
      <c r="I8"/>
      <c r="J8"/>
      <c r="K8"/>
      <c r="L8"/>
    </row>
    <row r="9" spans="1:12" ht="20.25" x14ac:dyDescent="0.3">
      <c r="A9" s="122" t="s">
        <v>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12" ht="31.5" x14ac:dyDescent="0.25">
      <c r="A10" s="6" t="s">
        <v>150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7" t="s">
        <v>15</v>
      </c>
      <c r="K10" s="7" t="s">
        <v>16</v>
      </c>
      <c r="L10" s="8" t="s">
        <v>17</v>
      </c>
    </row>
    <row r="11" spans="1:12" x14ac:dyDescent="0.25">
      <c r="A11" s="60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9">
        <v>0</v>
      </c>
      <c r="L11" s="11" t="e">
        <f>SUM(J11/K11)</f>
        <v>#DIV/0!</v>
      </c>
    </row>
    <row r="12" spans="1:12" x14ac:dyDescent="0.25">
      <c r="A12" s="60" t="s">
        <v>18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f t="shared" ref="J12" si="0">SUM(B12:I12)</f>
        <v>0</v>
      </c>
      <c r="K12" s="9">
        <v>0</v>
      </c>
      <c r="L12" s="11" t="e">
        <f>SUM(J12/K12)</f>
        <v>#DIV/0!</v>
      </c>
    </row>
    <row r="13" spans="1:12" x14ac:dyDescent="0.25">
      <c r="A13" s="12" t="s">
        <v>19</v>
      </c>
      <c r="B13" s="12">
        <f>SUM(B11:B12)</f>
        <v>0</v>
      </c>
      <c r="C13" s="12">
        <f t="shared" ref="C13:I13" si="1">SUM(C11:C12)</f>
        <v>0</v>
      </c>
      <c r="D13" s="13">
        <f t="shared" si="1"/>
        <v>0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  <c r="I13" s="12">
        <f t="shared" si="1"/>
        <v>0</v>
      </c>
      <c r="J13" s="12">
        <f>SUM(J11:J12)</f>
        <v>0</v>
      </c>
      <c r="K13" s="14">
        <f>SUM(K11:K12)</f>
        <v>0</v>
      </c>
      <c r="L13" s="15" t="e">
        <f>SUM(J13/K13)</f>
        <v>#DIV/0!</v>
      </c>
    </row>
    <row r="14" spans="1:12" ht="47.25" x14ac:dyDescent="0.25">
      <c r="A14" s="83" t="s">
        <v>151</v>
      </c>
      <c r="B14" s="16" t="s">
        <v>7</v>
      </c>
      <c r="C14" s="16" t="s">
        <v>8</v>
      </c>
      <c r="D14" s="16" t="s">
        <v>9</v>
      </c>
      <c r="E14" s="16" t="s">
        <v>10</v>
      </c>
      <c r="F14" s="16" t="s">
        <v>11</v>
      </c>
      <c r="G14" s="16" t="s">
        <v>12</v>
      </c>
      <c r="H14" s="16" t="s">
        <v>13</v>
      </c>
      <c r="I14" s="16" t="s">
        <v>14</v>
      </c>
      <c r="J14" s="17" t="s">
        <v>15</v>
      </c>
      <c r="K14" s="18"/>
      <c r="L14" s="19"/>
    </row>
    <row r="15" spans="1:12" x14ac:dyDescent="0.25">
      <c r="A15" s="61" t="s">
        <v>20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SUM(B15:I15)</f>
        <v>0</v>
      </c>
      <c r="K15" s="20"/>
      <c r="L15" s="11" t="e">
        <f>SUM(J15/K11)</f>
        <v>#DIV/0!</v>
      </c>
    </row>
    <row r="16" spans="1:12" x14ac:dyDescent="0.25">
      <c r="A16" s="61" t="s">
        <v>18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SUM(B16:I16)</f>
        <v>0</v>
      </c>
      <c r="K16" s="20"/>
      <c r="L16" s="11" t="e">
        <f>SUM(J16/K12)</f>
        <v>#DIV/0!</v>
      </c>
    </row>
    <row r="17" spans="1:12" x14ac:dyDescent="0.25">
      <c r="A17" s="84" t="s">
        <v>21</v>
      </c>
      <c r="B17" s="21">
        <f>SUM(B15:B16)</f>
        <v>0</v>
      </c>
      <c r="C17" s="21">
        <f t="shared" ref="C17:I17" si="2">SUM(C15:C16)</f>
        <v>0</v>
      </c>
      <c r="D17" s="22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>SUM(J15:J16)</f>
        <v>0</v>
      </c>
      <c r="K17" s="23"/>
      <c r="L17" s="24" t="e">
        <f>SUM(J17/K13)</f>
        <v>#DIV/0!</v>
      </c>
    </row>
    <row r="18" spans="1:12" ht="31.5" x14ac:dyDescent="0.25">
      <c r="A18" s="124" t="s">
        <v>22</v>
      </c>
      <c r="B18" s="125"/>
      <c r="C18" s="125"/>
      <c r="D18" s="126"/>
      <c r="E18" s="25"/>
      <c r="F18" s="25"/>
      <c r="G18" s="25"/>
      <c r="H18" s="25"/>
      <c r="I18" s="25"/>
      <c r="J18" s="7" t="s">
        <v>15</v>
      </c>
      <c r="K18" s="26"/>
      <c r="L18" s="27"/>
    </row>
    <row r="19" spans="1:12" ht="17.25" customHeight="1" x14ac:dyDescent="0.25">
      <c r="A19" s="62" t="s">
        <v>23</v>
      </c>
      <c r="B19" s="9">
        <v>0</v>
      </c>
      <c r="C19" s="28" t="s">
        <v>24</v>
      </c>
      <c r="D19" s="29"/>
      <c r="E19" s="29"/>
      <c r="F19" s="29"/>
      <c r="G19" s="29"/>
      <c r="H19" s="29"/>
      <c r="I19" s="29"/>
      <c r="J19" s="10"/>
      <c r="K19" s="26"/>
      <c r="L19" s="30"/>
    </row>
    <row r="20" spans="1:12" x14ac:dyDescent="0.25">
      <c r="A20" s="62" t="s">
        <v>25</v>
      </c>
      <c r="B20" s="9">
        <v>0</v>
      </c>
      <c r="C20" s="31">
        <f>SUM(B19,B23)</f>
        <v>0</v>
      </c>
      <c r="D20" s="29"/>
      <c r="E20" s="29"/>
      <c r="F20" s="29"/>
      <c r="G20" s="29"/>
      <c r="H20" s="29"/>
      <c r="I20" s="29"/>
      <c r="J20" s="10"/>
      <c r="K20" s="26"/>
      <c r="L20" s="30"/>
    </row>
    <row r="21" spans="1:12" x14ac:dyDescent="0.25">
      <c r="A21" s="62" t="s">
        <v>26</v>
      </c>
      <c r="B21" s="9">
        <v>0</v>
      </c>
      <c r="C21" s="31">
        <f>SUM(B20,B24)</f>
        <v>0</v>
      </c>
      <c r="D21" s="29"/>
      <c r="E21" s="29"/>
      <c r="F21" s="29"/>
      <c r="G21" s="29"/>
      <c r="H21" s="29"/>
      <c r="I21" s="29"/>
      <c r="J21" s="10"/>
      <c r="K21" s="26"/>
      <c r="L21" s="30"/>
    </row>
    <row r="22" spans="1:12" x14ac:dyDescent="0.25">
      <c r="A22" s="33" t="s">
        <v>27</v>
      </c>
      <c r="B22" s="33">
        <f>SUM(B19:B21)</f>
        <v>0</v>
      </c>
      <c r="C22" s="31">
        <f>SUM(B21,B25)</f>
        <v>0</v>
      </c>
      <c r="D22" s="34"/>
      <c r="E22" s="34"/>
      <c r="F22" s="34"/>
      <c r="G22" s="34"/>
      <c r="H22" s="34"/>
      <c r="I22" s="34"/>
      <c r="J22" s="32">
        <f>SUM(B22)</f>
        <v>0</v>
      </c>
      <c r="K22" s="26"/>
      <c r="L22" s="30"/>
    </row>
    <row r="23" spans="1:12" x14ac:dyDescent="0.25">
      <c r="A23" s="62" t="s">
        <v>28</v>
      </c>
      <c r="B23" s="9">
        <v>0</v>
      </c>
      <c r="C23" s="29"/>
      <c r="D23" s="29"/>
      <c r="E23" s="29"/>
      <c r="F23" s="29"/>
      <c r="G23" s="29"/>
      <c r="H23" s="29"/>
      <c r="I23" s="29"/>
      <c r="J23" s="10"/>
      <c r="K23" s="26"/>
      <c r="L23" s="30"/>
    </row>
    <row r="24" spans="1:12" x14ac:dyDescent="0.25">
      <c r="A24" s="62" t="s">
        <v>29</v>
      </c>
      <c r="B24" s="9">
        <v>0</v>
      </c>
      <c r="C24" s="29"/>
      <c r="D24" s="29"/>
      <c r="E24" s="29"/>
      <c r="F24" s="29"/>
      <c r="G24" s="29"/>
      <c r="H24" s="29"/>
      <c r="I24" s="29"/>
      <c r="J24" s="10"/>
      <c r="K24" s="26"/>
      <c r="L24" s="30"/>
    </row>
    <row r="25" spans="1:12" x14ac:dyDescent="0.25">
      <c r="A25" s="62" t="s">
        <v>30</v>
      </c>
      <c r="B25" s="9">
        <v>0</v>
      </c>
      <c r="C25" s="29"/>
      <c r="D25" s="29"/>
      <c r="E25" s="29"/>
      <c r="F25" s="29"/>
      <c r="G25" s="29"/>
      <c r="H25" s="29"/>
      <c r="I25" s="29"/>
      <c r="J25" s="10"/>
      <c r="K25" s="26"/>
      <c r="L25" s="30"/>
    </row>
    <row r="26" spans="1:12" x14ac:dyDescent="0.25">
      <c r="A26" s="33" t="s">
        <v>31</v>
      </c>
      <c r="B26" s="33">
        <f>SUM(B23:B25)</f>
        <v>0</v>
      </c>
      <c r="C26" s="34"/>
      <c r="D26" s="34"/>
      <c r="E26" s="34"/>
      <c r="F26" s="34"/>
      <c r="G26" s="34"/>
      <c r="H26" s="34"/>
      <c r="I26" s="34"/>
      <c r="J26" s="32">
        <f>SUM(B26)</f>
        <v>0</v>
      </c>
      <c r="K26" s="26"/>
      <c r="L26" s="30"/>
    </row>
    <row r="27" spans="1:12" x14ac:dyDescent="0.25">
      <c r="A27" s="85" t="s">
        <v>32</v>
      </c>
      <c r="B27" s="35">
        <f>SUM(B26,B22)</f>
        <v>0</v>
      </c>
      <c r="C27" s="36"/>
      <c r="D27" s="36"/>
      <c r="E27" s="36"/>
      <c r="F27" s="36"/>
      <c r="G27" s="36"/>
      <c r="H27" s="36"/>
      <c r="I27" s="36"/>
      <c r="J27" s="12">
        <f>SUM(J26,J22)</f>
        <v>0</v>
      </c>
      <c r="K27" s="26"/>
      <c r="L27" s="30"/>
    </row>
    <row r="28" spans="1:12" ht="47.25" x14ac:dyDescent="0.25">
      <c r="A28" s="86" t="s">
        <v>33</v>
      </c>
      <c r="B28" s="16" t="s">
        <v>7</v>
      </c>
      <c r="C28" s="16" t="s">
        <v>8</v>
      </c>
      <c r="D28" s="16" t="s">
        <v>9</v>
      </c>
      <c r="E28" s="16" t="s">
        <v>10</v>
      </c>
      <c r="F28" s="16" t="s">
        <v>11</v>
      </c>
      <c r="G28" s="16" t="s">
        <v>12</v>
      </c>
      <c r="H28" s="16" t="s">
        <v>13</v>
      </c>
      <c r="I28" s="16" t="s">
        <v>14</v>
      </c>
      <c r="J28" s="37" t="s">
        <v>15</v>
      </c>
      <c r="K28" s="26"/>
      <c r="L28" s="30"/>
    </row>
    <row r="29" spans="1:12" x14ac:dyDescent="0.25">
      <c r="A29" s="61" t="s">
        <v>20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38">
        <f>SUM(B29:I29)</f>
        <v>0</v>
      </c>
      <c r="K29" s="26"/>
      <c r="L29" s="27"/>
    </row>
    <row r="30" spans="1:12" x14ac:dyDescent="0.25">
      <c r="A30" s="61" t="s">
        <v>18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38">
        <f>SUM(B30:I30)</f>
        <v>0</v>
      </c>
      <c r="K30" s="26"/>
      <c r="L30" s="30"/>
    </row>
    <row r="31" spans="1:12" x14ac:dyDescent="0.25">
      <c r="A31" s="84" t="s">
        <v>34</v>
      </c>
      <c r="B31" s="21">
        <f>SUM(B29:B30)</f>
        <v>0</v>
      </c>
      <c r="C31" s="21">
        <f t="shared" ref="C31:I31" si="3">SUM(C29:C30)</f>
        <v>0</v>
      </c>
      <c r="D31" s="21">
        <f t="shared" si="3"/>
        <v>0</v>
      </c>
      <c r="E31" s="21">
        <f t="shared" si="3"/>
        <v>0</v>
      </c>
      <c r="F31" s="21">
        <f t="shared" si="3"/>
        <v>0</v>
      </c>
      <c r="G31" s="21">
        <f t="shared" si="3"/>
        <v>0</v>
      </c>
      <c r="H31" s="21">
        <f t="shared" si="3"/>
        <v>0</v>
      </c>
      <c r="I31" s="21">
        <f t="shared" si="3"/>
        <v>0</v>
      </c>
      <c r="J31" s="21">
        <f>SUM(J29:J30)</f>
        <v>0</v>
      </c>
      <c r="K31" s="26"/>
      <c r="L31" s="30"/>
    </row>
    <row r="32" spans="1:12" ht="31.5" x14ac:dyDescent="0.25">
      <c r="A32" s="87" t="s">
        <v>35</v>
      </c>
      <c r="B32" s="6" t="s">
        <v>7</v>
      </c>
      <c r="C32" s="6" t="s">
        <v>8</v>
      </c>
      <c r="D32" s="6" t="s">
        <v>9</v>
      </c>
      <c r="E32" s="6" t="s">
        <v>10</v>
      </c>
      <c r="F32" s="6" t="s">
        <v>11</v>
      </c>
      <c r="G32" s="6" t="s">
        <v>12</v>
      </c>
      <c r="H32" s="6" t="s">
        <v>13</v>
      </c>
      <c r="I32" s="6" t="s">
        <v>14</v>
      </c>
      <c r="J32" s="7" t="s">
        <v>15</v>
      </c>
      <c r="K32" s="26"/>
      <c r="L32" s="30"/>
    </row>
    <row r="33" spans="1:12" x14ac:dyDescent="0.25">
      <c r="A33" s="63" t="s">
        <v>36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38">
        <f t="shared" ref="J33:J40" si="4">SUM(B33:I33)</f>
        <v>0</v>
      </c>
      <c r="K33" s="26"/>
      <c r="L33" s="30"/>
    </row>
    <row r="34" spans="1:12" x14ac:dyDescent="0.25">
      <c r="A34" s="63" t="s">
        <v>37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38">
        <f t="shared" si="4"/>
        <v>0</v>
      </c>
      <c r="K34" s="26"/>
      <c r="L34" s="30"/>
    </row>
    <row r="35" spans="1:12" ht="30.75" x14ac:dyDescent="0.25">
      <c r="A35" s="63" t="s">
        <v>38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38">
        <f t="shared" si="4"/>
        <v>0</v>
      </c>
      <c r="K35" s="26"/>
      <c r="L35" s="30"/>
    </row>
    <row r="36" spans="1:12" x14ac:dyDescent="0.25">
      <c r="A36" s="63" t="s">
        <v>39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38">
        <f t="shared" si="4"/>
        <v>0</v>
      </c>
      <c r="K36" s="26"/>
      <c r="L36" s="30"/>
    </row>
    <row r="37" spans="1:12" x14ac:dyDescent="0.25">
      <c r="A37" s="63" t="s">
        <v>40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38">
        <f t="shared" si="4"/>
        <v>0</v>
      </c>
      <c r="K37" s="26"/>
      <c r="L37" s="30"/>
    </row>
    <row r="38" spans="1:12" x14ac:dyDescent="0.25">
      <c r="A38" s="63" t="s">
        <v>41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38">
        <f t="shared" si="4"/>
        <v>0</v>
      </c>
      <c r="K38" s="26"/>
      <c r="L38" s="30"/>
    </row>
    <row r="39" spans="1:12" x14ac:dyDescent="0.25">
      <c r="A39" s="63" t="s">
        <v>42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38">
        <f t="shared" si="4"/>
        <v>0</v>
      </c>
      <c r="K39" s="26"/>
      <c r="L39" s="30"/>
    </row>
    <row r="40" spans="1:12" x14ac:dyDescent="0.25">
      <c r="A40" s="63" t="s">
        <v>43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38">
        <f t="shared" si="4"/>
        <v>0</v>
      </c>
      <c r="K40" s="26"/>
      <c r="L40" s="30"/>
    </row>
    <row r="41" spans="1:12" x14ac:dyDescent="0.25">
      <c r="A41" s="32" t="s">
        <v>44</v>
      </c>
      <c r="B41" s="32"/>
      <c r="C41" s="32"/>
      <c r="D41" s="32"/>
      <c r="E41" s="32"/>
      <c r="F41" s="32"/>
      <c r="G41" s="32"/>
      <c r="H41" s="32"/>
      <c r="I41" s="32"/>
      <c r="J41" s="32"/>
      <c r="K41" s="26"/>
      <c r="L41" s="30"/>
    </row>
    <row r="42" spans="1:12" ht="31.5" x14ac:dyDescent="0.25">
      <c r="A42" s="63" t="s">
        <v>152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38">
        <f t="shared" ref="J42:J48" si="5">SUM(B42:I42)</f>
        <v>0</v>
      </c>
      <c r="K42" s="26"/>
      <c r="L42" s="30"/>
    </row>
    <row r="43" spans="1:12" ht="30.75" x14ac:dyDescent="0.25">
      <c r="A43" s="64" t="s">
        <v>153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38">
        <f t="shared" si="5"/>
        <v>0</v>
      </c>
      <c r="K43" s="26"/>
      <c r="L43" s="30"/>
    </row>
    <row r="44" spans="1:12" ht="30.75" x14ac:dyDescent="0.25">
      <c r="A44" s="64" t="s">
        <v>154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38">
        <f t="shared" si="5"/>
        <v>0</v>
      </c>
      <c r="K44" s="26"/>
      <c r="L44" s="30"/>
    </row>
    <row r="45" spans="1:12" ht="30.75" x14ac:dyDescent="0.25">
      <c r="A45" s="64" t="s">
        <v>155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38">
        <f t="shared" si="5"/>
        <v>0</v>
      </c>
      <c r="K45" s="26"/>
      <c r="L45" s="30"/>
    </row>
    <row r="46" spans="1:12" ht="30.75" x14ac:dyDescent="0.25">
      <c r="A46" s="64" t="s">
        <v>156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38">
        <f t="shared" si="5"/>
        <v>0</v>
      </c>
      <c r="K46" s="26"/>
      <c r="L46" s="30"/>
    </row>
    <row r="47" spans="1:12" ht="30.75" x14ac:dyDescent="0.25">
      <c r="A47" s="64" t="s">
        <v>157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38">
        <f t="shared" si="5"/>
        <v>0</v>
      </c>
      <c r="K47" s="39"/>
      <c r="L47" s="30"/>
    </row>
    <row r="48" spans="1:12" ht="45.75" x14ac:dyDescent="0.25">
      <c r="A48" s="64" t="s">
        <v>158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38">
        <f t="shared" si="5"/>
        <v>0</v>
      </c>
      <c r="K48" s="26"/>
      <c r="L48" s="27"/>
    </row>
    <row r="49" spans="1:12" x14ac:dyDescent="0.25">
      <c r="A49" s="34" t="s">
        <v>45</v>
      </c>
      <c r="B49" s="34"/>
      <c r="C49" s="34"/>
      <c r="D49" s="34"/>
      <c r="E49" s="34"/>
      <c r="F49" s="34"/>
      <c r="G49" s="34"/>
      <c r="H49" s="34"/>
      <c r="I49" s="34"/>
      <c r="J49" s="32"/>
      <c r="K49" s="26"/>
      <c r="L49" s="30"/>
    </row>
    <row r="50" spans="1:12" x14ac:dyDescent="0.25">
      <c r="A50" s="64" t="s">
        <v>46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38">
        <f t="shared" ref="J50:J55" si="6">SUM(B50:I50)</f>
        <v>0</v>
      </c>
      <c r="K50" s="26"/>
      <c r="L50" s="30"/>
    </row>
    <row r="51" spans="1:12" x14ac:dyDescent="0.25">
      <c r="A51" s="64" t="s">
        <v>47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38">
        <f t="shared" si="6"/>
        <v>0</v>
      </c>
      <c r="K51" s="26"/>
      <c r="L51" s="30"/>
    </row>
    <row r="52" spans="1:12" x14ac:dyDescent="0.25">
      <c r="A52" s="64" t="s">
        <v>48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38">
        <f t="shared" si="6"/>
        <v>0</v>
      </c>
      <c r="K52" s="26"/>
      <c r="L52" s="30"/>
    </row>
    <row r="53" spans="1:12" x14ac:dyDescent="0.25">
      <c r="A53" s="65" t="s">
        <v>159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38">
        <f t="shared" si="6"/>
        <v>0</v>
      </c>
      <c r="K53" s="26"/>
      <c r="L53" s="30"/>
    </row>
    <row r="54" spans="1:12" ht="30" x14ac:dyDescent="0.25">
      <c r="A54" s="66" t="s">
        <v>49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38">
        <f t="shared" si="6"/>
        <v>0</v>
      </c>
      <c r="K54" s="26"/>
      <c r="L54" s="30"/>
    </row>
    <row r="55" spans="1:12" x14ac:dyDescent="0.25">
      <c r="A55" s="67" t="s">
        <v>50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38">
        <f t="shared" si="6"/>
        <v>0</v>
      </c>
      <c r="K55" s="26"/>
      <c r="L55" s="30"/>
    </row>
    <row r="56" spans="1:12" x14ac:dyDescent="0.25">
      <c r="A56" s="87" t="s">
        <v>51</v>
      </c>
      <c r="B56" s="12">
        <f>SUM(B33:B55)</f>
        <v>0</v>
      </c>
      <c r="C56" s="12">
        <f t="shared" ref="C56:I56" si="7">SUM(C33:C55)</f>
        <v>0</v>
      </c>
      <c r="D56" s="12">
        <f t="shared" si="7"/>
        <v>0</v>
      </c>
      <c r="E56" s="12">
        <f t="shared" si="7"/>
        <v>0</v>
      </c>
      <c r="F56" s="12">
        <f t="shared" si="7"/>
        <v>0</v>
      </c>
      <c r="G56" s="12">
        <f t="shared" si="7"/>
        <v>0</v>
      </c>
      <c r="H56" s="12">
        <f t="shared" si="7"/>
        <v>0</v>
      </c>
      <c r="I56" s="12">
        <f t="shared" si="7"/>
        <v>0</v>
      </c>
      <c r="J56" s="12">
        <f>SUM(J33:J55)</f>
        <v>0</v>
      </c>
      <c r="K56" s="26"/>
      <c r="L56" s="30"/>
    </row>
    <row r="57" spans="1:12" ht="45" x14ac:dyDescent="0.25">
      <c r="A57" s="68" t="s">
        <v>52</v>
      </c>
      <c r="B57" s="88">
        <v>0</v>
      </c>
      <c r="C57" s="68"/>
      <c r="D57" s="68"/>
      <c r="E57" s="68"/>
      <c r="F57" s="68"/>
      <c r="G57" s="68"/>
      <c r="H57" s="68"/>
      <c r="I57" s="68"/>
      <c r="J57" s="68"/>
      <c r="K57" s="26"/>
      <c r="L57" s="30"/>
    </row>
    <row r="58" spans="1:12" ht="53.25" customHeight="1" x14ac:dyDescent="0.25">
      <c r="A58" s="83" t="s">
        <v>160</v>
      </c>
      <c r="B58" s="16" t="s">
        <v>7</v>
      </c>
      <c r="C58" s="16" t="s">
        <v>8</v>
      </c>
      <c r="D58" s="16" t="s">
        <v>9</v>
      </c>
      <c r="E58" s="16" t="s">
        <v>10</v>
      </c>
      <c r="F58" s="16" t="s">
        <v>11</v>
      </c>
      <c r="G58" s="16" t="s">
        <v>12</v>
      </c>
      <c r="H58" s="16" t="s">
        <v>13</v>
      </c>
      <c r="I58" s="16" t="s">
        <v>14</v>
      </c>
      <c r="J58" s="37" t="s">
        <v>15</v>
      </c>
      <c r="K58" s="26"/>
      <c r="L58" s="30"/>
    </row>
    <row r="59" spans="1:12" x14ac:dyDescent="0.25">
      <c r="A59" s="40" t="s">
        <v>53</v>
      </c>
      <c r="B59" s="41"/>
      <c r="C59" s="41"/>
      <c r="D59" s="41"/>
      <c r="E59" s="112"/>
      <c r="F59" s="112"/>
      <c r="G59" s="112"/>
      <c r="H59" s="112"/>
      <c r="I59" s="112"/>
      <c r="J59" s="113"/>
      <c r="K59" s="26"/>
      <c r="L59" s="30"/>
    </row>
    <row r="60" spans="1:12" x14ac:dyDescent="0.25">
      <c r="A60" s="69" t="s">
        <v>54</v>
      </c>
      <c r="B60" s="9">
        <f>SUM('[1]ΕΤΗΣΙΑ ΕΣΠΕΡΙΝΟ ΓΥΜΝ-ΛΥΚΕΙΟ15:ΕΤΗΣΙΑ Α ΕΣΠ ΤΕΧ Σχολη 15-16 '!B60)</f>
        <v>0</v>
      </c>
      <c r="C60" s="9">
        <f>SUM('[1]ΕΤΗΣΙΑ ΕΣΠΕΡΙΝΟ ΓΥΜΝ-ΛΥΚΕΙΟ15:ΕΤΗΣΙΑ Α ΕΣΠ ΤΕΧ Σχολη 15-16 '!C60)</f>
        <v>0</v>
      </c>
      <c r="D60" s="9">
        <f>SUM('[1]ΕΤΗΣΙΑ ΕΣΠΕΡΙΝΟ ΓΥΜΝ-ΛΥΚΕΙΟ15:ΕΤΗΣΙΑ Α ΕΣΠ ΤΕΧ Σχολη 15-16 '!D60)</f>
        <v>0</v>
      </c>
      <c r="E60" s="9">
        <f>SUM('[1]ΕΤΗΣΙΑ ΕΣΠΕΡΙΝΟ ΓΥΜΝ-ΛΥΚΕΙΟ15:ΕΤΗΣΙΑ Α ΕΣΠ ΤΕΧ Σχολη 15-16 '!E60)</f>
        <v>0</v>
      </c>
      <c r="F60" s="9">
        <f>SUM('[1]ΕΤΗΣΙΑ ΕΣΠΕΡΙΝΟ ΓΥΜΝ-ΛΥΚΕΙΟ15:ΕΤΗΣΙΑ Α ΕΣΠ ΤΕΧ Σχολη 15-16 '!F60)</f>
        <v>0</v>
      </c>
      <c r="G60" s="9">
        <f>SUM('[1]ΕΤΗΣΙΑ ΕΣΠΕΡΙΝΟ ΓΥΜΝ-ΛΥΚΕΙΟ15:ΕΤΗΣΙΑ Α ΕΣΠ ΤΕΧ Σχολη 15-16 '!G60)</f>
        <v>0</v>
      </c>
      <c r="H60" s="9">
        <f>SUM('[1]ΕΤΗΣΙΑ ΕΣΠΕΡΙΝΟ ΓΥΜΝ-ΛΥΚΕΙΟ15:ΕΤΗΣΙΑ Α ΕΣΠ ΤΕΧ Σχολη 15-16 '!H60)</f>
        <v>0</v>
      </c>
      <c r="I60" s="9">
        <f>SUM('[1]ΕΤΗΣΙΑ ΕΣΠΕΡΙΝΟ ΓΥΜΝ-ΛΥΚΕΙΟ15:ΕΤΗΣΙΑ Α ΕΣΠ ΤΕΧ Σχολη 15-16 '!I60)</f>
        <v>0</v>
      </c>
      <c r="J60" s="38">
        <f t="shared" ref="J60:J63" si="8">SUM(B60:I60)</f>
        <v>0</v>
      </c>
      <c r="K60" s="26"/>
      <c r="L60" s="30"/>
    </row>
    <row r="61" spans="1:12" x14ac:dyDescent="0.25">
      <c r="A61" s="69" t="s">
        <v>55</v>
      </c>
      <c r="B61" s="9">
        <f>SUM('[1]ΕΤΗΣΙΑ ΕΣΠΕΡΙΝΟ ΓΥΜΝ-ΛΥΚΕΙΟ15:ΕΤΗΣΙΑ Α ΕΣΠ ΤΕΧ Σχολη 15-16 '!B61)</f>
        <v>0</v>
      </c>
      <c r="C61" s="9">
        <f>SUM('[1]ΕΤΗΣΙΑ ΕΣΠΕΡΙΝΟ ΓΥΜΝ-ΛΥΚΕΙΟ15:ΕΤΗΣΙΑ Α ΕΣΠ ΤΕΧ Σχολη 15-16 '!C61)</f>
        <v>0</v>
      </c>
      <c r="D61" s="9">
        <f>SUM('[1]ΕΤΗΣΙΑ ΕΣΠΕΡΙΝΟ ΓΥΜΝ-ΛΥΚΕΙΟ15:ΕΤΗΣΙΑ Α ΕΣΠ ΤΕΧ Σχολη 15-16 '!D61)</f>
        <v>0</v>
      </c>
      <c r="E61" s="9">
        <f>SUM('[1]ΕΤΗΣΙΑ ΕΣΠΕΡΙΝΟ ΓΥΜΝ-ΛΥΚΕΙΟ15:ΕΤΗΣΙΑ Α ΕΣΠ ΤΕΧ Σχολη 15-16 '!E61)</f>
        <v>0</v>
      </c>
      <c r="F61" s="9">
        <f>SUM('[1]ΕΤΗΣΙΑ ΕΣΠΕΡΙΝΟ ΓΥΜΝ-ΛΥΚΕΙΟ15:ΕΤΗΣΙΑ Α ΕΣΠ ΤΕΧ Σχολη 15-16 '!F61)</f>
        <v>0</v>
      </c>
      <c r="G61" s="9">
        <f>SUM('[1]ΕΤΗΣΙΑ ΕΣΠΕΡΙΝΟ ΓΥΜΝ-ΛΥΚΕΙΟ15:ΕΤΗΣΙΑ Α ΕΣΠ ΤΕΧ Σχολη 15-16 '!G61)</f>
        <v>0</v>
      </c>
      <c r="H61" s="9">
        <f>SUM('[1]ΕΤΗΣΙΑ ΕΣΠΕΡΙΝΟ ΓΥΜΝ-ΛΥΚΕΙΟ15:ΕΤΗΣΙΑ Α ΕΣΠ ΤΕΧ Σχολη 15-16 '!H61)</f>
        <v>0</v>
      </c>
      <c r="I61" s="9">
        <f>SUM('[1]ΕΤΗΣΙΑ ΕΣΠΕΡΙΝΟ ΓΥΜΝ-ΛΥΚΕΙΟ15:ΕΤΗΣΙΑ Α ΕΣΠ ΤΕΧ Σχολη 15-16 '!I61)</f>
        <v>0</v>
      </c>
      <c r="J61" s="38">
        <f t="shared" si="8"/>
        <v>0</v>
      </c>
      <c r="K61" s="26"/>
      <c r="L61" s="30"/>
    </row>
    <row r="62" spans="1:12" x14ac:dyDescent="0.25">
      <c r="A62" s="69" t="s">
        <v>56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38">
        <f t="shared" si="8"/>
        <v>0</v>
      </c>
      <c r="K62" s="26"/>
      <c r="L62" s="30"/>
    </row>
    <row r="63" spans="1:12" x14ac:dyDescent="0.25">
      <c r="A63" s="69" t="s">
        <v>161</v>
      </c>
      <c r="B63" s="9">
        <f>SUM('[1]ΕΤΗΣΙΑ ΕΣΠΕΡΙΝΟ ΓΥΜΝ-ΛΥΚΕΙΟ15:ΕΤΗΣΙΑ Α ΕΣΠ ΤΕΧ Σχολη 15-16 '!B63)</f>
        <v>0</v>
      </c>
      <c r="C63" s="9">
        <v>0</v>
      </c>
      <c r="D63" s="9">
        <v>0</v>
      </c>
      <c r="E63" s="10">
        <f t="shared" ref="E63" si="9">SUM(B63:D63)</f>
        <v>0</v>
      </c>
      <c r="F63" s="9">
        <v>0</v>
      </c>
      <c r="G63" s="9">
        <f>SUM('[1]ΕΤΗΣΙΑ ΕΣΠΕΡΙΝΟ ΓΥΜΝ-ΛΥΚΕΙΟ15:ΕΤΗΣΙΑ Α ΕΣΠ ΤΕΧ Σχολη 15-16 '!G63)</f>
        <v>0</v>
      </c>
      <c r="H63" s="9">
        <f>SUM('[1]ΕΤΗΣΙΑ ΕΣΠΕΡΙΝΟ ΓΥΜΝ-ΛΥΚΕΙΟ15:ΕΤΗΣΙΑ Α ΕΣΠ ΤΕΧ Σχολη 15-16 '!H63)</f>
        <v>0</v>
      </c>
      <c r="I63" s="9">
        <f>SUM('[1]ΕΤΗΣΙΑ ΕΣΠΕΡΙΝΟ ΓΥΜΝ-ΛΥΚΕΙΟ15:ΕΤΗΣΙΑ Α ΕΣΠ ΤΕΧ Σχολη 15-16 '!I63)</f>
        <v>0</v>
      </c>
      <c r="J63" s="38">
        <f t="shared" si="8"/>
        <v>0</v>
      </c>
      <c r="K63" s="26"/>
      <c r="L63" s="30"/>
    </row>
    <row r="64" spans="1:12" x14ac:dyDescent="0.25">
      <c r="A64" s="12" t="s">
        <v>57</v>
      </c>
      <c r="B64" s="12">
        <f>SUM(B60:B63)</f>
        <v>0</v>
      </c>
      <c r="C64" s="12">
        <f>SUM(C60:C63)</f>
        <v>0</v>
      </c>
      <c r="D64" s="12">
        <f t="shared" ref="D64:F64" si="10">SUM(D60:D63)</f>
        <v>0</v>
      </c>
      <c r="E64" s="12">
        <f t="shared" si="10"/>
        <v>0</v>
      </c>
      <c r="F64" s="12">
        <f t="shared" si="10"/>
        <v>0</v>
      </c>
      <c r="G64" s="12">
        <v>0</v>
      </c>
      <c r="H64" s="12">
        <v>0</v>
      </c>
      <c r="I64" s="12">
        <v>0</v>
      </c>
      <c r="J64" s="12">
        <f>SUM(B64:I64)</f>
        <v>0</v>
      </c>
      <c r="K64" s="26"/>
      <c r="L64" s="30"/>
    </row>
    <row r="65" spans="1:12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3"/>
      <c r="K65" s="39"/>
      <c r="L65" s="30"/>
    </row>
    <row r="66" spans="1:12" x14ac:dyDescent="0.25">
      <c r="A66" s="69" t="s">
        <v>54</v>
      </c>
      <c r="B66" s="9">
        <f>SUM('[1]ΕΤΗΣΙΑ ΕΣΠΕΡΙΝΟ ΓΥΜΝ-ΛΥΚΕΙΟ15:ΕΤΗΣΙΑ Α ΕΣΠ ΤΕΧ Σχολη 15-16 '!B66)</f>
        <v>0</v>
      </c>
      <c r="C66" s="9">
        <f>SUM('[1]ΕΤΗΣΙΑ ΕΣΠΕΡΙΝΟ ΓΥΜΝ-ΛΥΚΕΙΟ15:ΕΤΗΣΙΑ Α ΕΣΠ ΤΕΧ Σχολη 15-16 '!C66)</f>
        <v>0</v>
      </c>
      <c r="D66" s="9">
        <f>SUM('[1]ΕΤΗΣΙΑ ΕΣΠΕΡΙΝΟ ΓΥΜΝ-ΛΥΚΕΙΟ15:ΕΤΗΣΙΑ Α ΕΣΠ ΤΕΧ Σχολη 15-16 '!D66)</f>
        <v>0</v>
      </c>
      <c r="E66" s="9">
        <f>SUM('[1]ΕΤΗΣΙΑ ΕΣΠΕΡΙΝΟ ΓΥΜΝ-ΛΥΚΕΙΟ15:ΕΤΗΣΙΑ Α ΕΣΠ ΤΕΧ Σχολη 15-16 '!E66)</f>
        <v>0</v>
      </c>
      <c r="F66" s="9">
        <f>SUM('[1]ΕΤΗΣΙΑ ΕΣΠΕΡΙΝΟ ΓΥΜΝ-ΛΥΚΕΙΟ15:ΕΤΗΣΙΑ Α ΕΣΠ ΤΕΧ Σχολη 15-16 '!F66)</f>
        <v>0</v>
      </c>
      <c r="G66" s="9">
        <f>SUM('[1]ΕΤΗΣΙΑ ΕΣΠΕΡΙΝΟ ΓΥΜΝ-ΛΥΚΕΙΟ15:ΕΤΗΣΙΑ Α ΕΣΠ ΤΕΧ Σχολη 15-16 '!G66)</f>
        <v>0</v>
      </c>
      <c r="H66" s="9">
        <f>SUM('[1]ΕΤΗΣΙΑ ΕΣΠΕΡΙΝΟ ΓΥΜΝ-ΛΥΚΕΙΟ15:ΕΤΗΣΙΑ Α ΕΣΠ ΤΕΧ Σχολη 15-16 '!H66)</f>
        <v>0</v>
      </c>
      <c r="I66" s="9">
        <f>SUM('[1]ΕΤΗΣΙΑ ΕΣΠΕΡΙΝΟ ΓΥΜΝ-ΛΥΚΕΙΟ15:ΕΤΗΣΙΑ Α ΕΣΠ ΤΕΧ Σχολη 15-16 '!I66)</f>
        <v>0</v>
      </c>
      <c r="J66" s="38">
        <f>SUM(B66:I66)</f>
        <v>0</v>
      </c>
      <c r="K66" s="26"/>
      <c r="L66" s="27"/>
    </row>
    <row r="67" spans="1:12" x14ac:dyDescent="0.25">
      <c r="A67" s="69" t="s">
        <v>55</v>
      </c>
      <c r="B67" s="9">
        <f>SUM('[1]ΕΤΗΣΙΑ ΕΣΠΕΡΙΝΟ ΓΥΜΝ-ΛΥΚΕΙΟ15:ΕΤΗΣΙΑ Α ΕΣΠ ΤΕΧ Σχολη 15-16 '!B67)</f>
        <v>0</v>
      </c>
      <c r="C67" s="9">
        <f>SUM('[1]ΕΤΗΣΙΑ ΕΣΠΕΡΙΝΟ ΓΥΜΝ-ΛΥΚΕΙΟ15:ΕΤΗΣΙΑ Α ΕΣΠ ΤΕΧ Σχολη 15-16 '!C67)</f>
        <v>0</v>
      </c>
      <c r="D67" s="9">
        <f>SUM('[1]ΕΤΗΣΙΑ ΕΣΠΕΡΙΝΟ ΓΥΜΝ-ΛΥΚΕΙΟ15:ΕΤΗΣΙΑ Α ΕΣΠ ΤΕΧ Σχολη 15-16 '!D67)</f>
        <v>0</v>
      </c>
      <c r="E67" s="9">
        <f>SUM('[1]ΕΤΗΣΙΑ ΕΣΠΕΡΙΝΟ ΓΥΜΝ-ΛΥΚΕΙΟ15:ΕΤΗΣΙΑ Α ΕΣΠ ΤΕΧ Σχολη 15-16 '!E67)</f>
        <v>0</v>
      </c>
      <c r="F67" s="9">
        <f>SUM('[1]ΕΤΗΣΙΑ ΕΣΠΕΡΙΝΟ ΓΥΜΝ-ΛΥΚΕΙΟ15:ΕΤΗΣΙΑ Α ΕΣΠ ΤΕΧ Σχολη 15-16 '!F67)</f>
        <v>0</v>
      </c>
      <c r="G67" s="9">
        <f>SUM('[1]ΕΤΗΣΙΑ ΕΣΠΕΡΙΝΟ ΓΥΜΝ-ΛΥΚΕΙΟ15:ΕΤΗΣΙΑ Α ΕΣΠ ΤΕΧ Σχολη 15-16 '!G67)</f>
        <v>0</v>
      </c>
      <c r="H67" s="9">
        <f>SUM('[1]ΕΤΗΣΙΑ ΕΣΠΕΡΙΝΟ ΓΥΜΝ-ΛΥΚΕΙΟ15:ΕΤΗΣΙΑ Α ΕΣΠ ΤΕΧ Σχολη 15-16 '!H67)</f>
        <v>0</v>
      </c>
      <c r="I67" s="9">
        <f>SUM('[1]ΕΤΗΣΙΑ ΕΣΠΕΡΙΝΟ ΓΥΜΝ-ΛΥΚΕΙΟ15:ΕΤΗΣΙΑ Α ΕΣΠ ΤΕΧ Σχολη 15-16 '!I67)</f>
        <v>0</v>
      </c>
      <c r="J67" s="38">
        <f t="shared" ref="J67:J69" si="11">SUM(B67:I67)</f>
        <v>0</v>
      </c>
      <c r="K67" s="26"/>
      <c r="L67" s="30"/>
    </row>
    <row r="68" spans="1:12" x14ac:dyDescent="0.25">
      <c r="A68" s="69" t="s">
        <v>56</v>
      </c>
      <c r="B68" s="9">
        <v>0</v>
      </c>
      <c r="C68" s="9">
        <v>0</v>
      </c>
      <c r="D68" s="9">
        <f>SUM('[1]ΕΤΗΣΙΑ ΕΣΠΕΡΙΝΟ ΓΥΜΝ-ΛΥΚΕΙΟ15:ΕΤΗΣΙΑ Α ΕΣΠ ΤΕΧ Σχολη 15-16 '!D68)</f>
        <v>0</v>
      </c>
      <c r="E68" s="9">
        <f>SUM('[1]ΕΤΗΣΙΑ ΕΣΠΕΡΙΝΟ ΓΥΜΝ-ΛΥΚΕΙΟ15:ΕΤΗΣΙΑ Α ΕΣΠ ΤΕΧ Σχολη 15-16 '!E68)</f>
        <v>0</v>
      </c>
      <c r="F68" s="9">
        <f>SUM('[1]ΕΤΗΣΙΑ ΕΣΠΕΡΙΝΟ ΓΥΜΝ-ΛΥΚΕΙΟ15:ΕΤΗΣΙΑ Α ΕΣΠ ΤΕΧ Σχολη 15-16 '!F68)</f>
        <v>0</v>
      </c>
      <c r="G68" s="9">
        <f>SUM('[1]ΕΤΗΣΙΑ ΕΣΠΕΡΙΝΟ ΓΥΜΝ-ΛΥΚΕΙΟ15:ΕΤΗΣΙΑ Α ΕΣΠ ΤΕΧ Σχολη 15-16 '!G68)</f>
        <v>0</v>
      </c>
      <c r="H68" s="9">
        <f>SUM('[1]ΕΤΗΣΙΑ ΕΣΠΕΡΙΝΟ ΓΥΜΝ-ΛΥΚΕΙΟ15:ΕΤΗΣΙΑ Α ΕΣΠ ΤΕΧ Σχολη 15-16 '!H68)</f>
        <v>0</v>
      </c>
      <c r="I68" s="9">
        <f>SUM('[1]ΕΤΗΣΙΑ ΕΣΠΕΡΙΝΟ ΓΥΜΝ-ΛΥΚΕΙΟ15:ΕΤΗΣΙΑ Α ΕΣΠ ΤΕΧ Σχολη 15-16 '!I68)</f>
        <v>0</v>
      </c>
      <c r="J68" s="38">
        <f t="shared" si="11"/>
        <v>0</v>
      </c>
      <c r="K68" s="26"/>
      <c r="L68" s="30"/>
    </row>
    <row r="69" spans="1:12" x14ac:dyDescent="0.25">
      <c r="A69" s="69" t="s">
        <v>162</v>
      </c>
      <c r="B69" s="9">
        <f>SUM('[1]ΕΤΗΣΙΑ ΕΣΠΕΡΙΝΟ ΓΥΜΝ-ΛΥΚΕΙΟ15:ΕΤΗΣΙΑ Α ΕΣΠ ΤΕΧ Σχολη 15-16 '!B69)</f>
        <v>0</v>
      </c>
      <c r="C69" s="9">
        <f>SUM('[1]ΕΤΗΣΙΑ ΕΣΠΕΡΙΝΟ ΓΥΜΝ-ΛΥΚΕΙΟ15:ΕΤΗΣΙΑ Α ΕΣΠ ΤΕΧ Σχολη 15-16 '!C69)</f>
        <v>0</v>
      </c>
      <c r="D69" s="9">
        <f>SUM('[1]ΕΤΗΣΙΑ ΕΣΠΕΡΙΝΟ ΓΥΜΝ-ΛΥΚΕΙΟ15:ΕΤΗΣΙΑ Α ΕΣΠ ΤΕΧ Σχολη 15-16 '!D69)</f>
        <v>0</v>
      </c>
      <c r="E69" s="9">
        <f>SUM('[1]ΕΤΗΣΙΑ ΕΣΠΕΡΙΝΟ ΓΥΜΝ-ΛΥΚΕΙΟ15:ΕΤΗΣΙΑ Α ΕΣΠ ΤΕΧ Σχολη 15-16 '!E69)</f>
        <v>0</v>
      </c>
      <c r="F69" s="9">
        <f>SUM('[1]ΕΤΗΣΙΑ ΕΣΠΕΡΙΝΟ ΓΥΜΝ-ΛΥΚΕΙΟ15:ΕΤΗΣΙΑ Α ΕΣΠ ΤΕΧ Σχολη 15-16 '!F69)</f>
        <v>0</v>
      </c>
      <c r="G69" s="9">
        <f>SUM('[1]ΕΤΗΣΙΑ ΕΣΠΕΡΙΝΟ ΓΥΜΝ-ΛΥΚΕΙΟ15:ΕΤΗΣΙΑ Α ΕΣΠ ΤΕΧ Σχολη 15-16 '!G69)</f>
        <v>0</v>
      </c>
      <c r="H69" s="9">
        <f>SUM('[1]ΕΤΗΣΙΑ ΕΣΠΕΡΙΝΟ ΓΥΜΝ-ΛΥΚΕΙΟ15:ΕΤΗΣΙΑ Α ΕΣΠ ΤΕΧ Σχολη 15-16 '!H69)</f>
        <v>0</v>
      </c>
      <c r="I69" s="9">
        <f>SUM('[1]ΕΤΗΣΙΑ ΕΣΠΕΡΙΝΟ ΓΥΜΝ-ΛΥΚΕΙΟ15:ΕΤΗΣΙΑ Α ΕΣΠ ΤΕΧ Σχολη 15-16 '!I69)</f>
        <v>0</v>
      </c>
      <c r="J69" s="38">
        <f t="shared" si="11"/>
        <v>0</v>
      </c>
      <c r="K69" s="26"/>
      <c r="L69" s="30"/>
    </row>
    <row r="70" spans="1:12" x14ac:dyDescent="0.25">
      <c r="A70" s="12" t="s">
        <v>58</v>
      </c>
      <c r="B70" s="12">
        <f>SUM(B66:B69)</f>
        <v>0</v>
      </c>
      <c r="C70" s="12">
        <f t="shared" ref="C70:H70" si="12">SUM(C66:C69)</f>
        <v>0</v>
      </c>
      <c r="D70" s="12">
        <f t="shared" si="12"/>
        <v>0</v>
      </c>
      <c r="E70" s="12">
        <f t="shared" si="12"/>
        <v>0</v>
      </c>
      <c r="F70" s="12">
        <f t="shared" si="12"/>
        <v>0</v>
      </c>
      <c r="G70" s="12">
        <f t="shared" si="12"/>
        <v>0</v>
      </c>
      <c r="H70" s="12">
        <f t="shared" si="12"/>
        <v>0</v>
      </c>
      <c r="I70" s="12">
        <f>SUM(I66:I69)</f>
        <v>0</v>
      </c>
      <c r="J70" s="12">
        <f>SUM(B70:I70)</f>
        <v>0</v>
      </c>
      <c r="K70" s="26"/>
      <c r="L70" s="30"/>
    </row>
    <row r="71" spans="1:12" x14ac:dyDescent="0.25">
      <c r="A71" s="83" t="s">
        <v>59</v>
      </c>
      <c r="B71" s="89">
        <f>SUM(B64,B70)</f>
        <v>0</v>
      </c>
      <c r="C71" s="89">
        <f t="shared" ref="C71:I71" si="13">SUM(C64,C70)</f>
        <v>0</v>
      </c>
      <c r="D71" s="89">
        <f t="shared" si="13"/>
        <v>0</v>
      </c>
      <c r="E71" s="89">
        <f t="shared" si="13"/>
        <v>0</v>
      </c>
      <c r="F71" s="89">
        <f t="shared" si="13"/>
        <v>0</v>
      </c>
      <c r="G71" s="89">
        <f t="shared" si="13"/>
        <v>0</v>
      </c>
      <c r="H71" s="89">
        <f t="shared" si="13"/>
        <v>0</v>
      </c>
      <c r="I71" s="89">
        <f t="shared" si="13"/>
        <v>0</v>
      </c>
      <c r="J71" s="89">
        <f>SUM(B71:I71)</f>
        <v>0</v>
      </c>
      <c r="K71" s="26"/>
      <c r="L71" s="30"/>
    </row>
    <row r="72" spans="1:12" s="43" customFormat="1" ht="47.25" x14ac:dyDescent="0.25">
      <c r="A72" s="90" t="s">
        <v>163</v>
      </c>
      <c r="B72" s="42" t="s">
        <v>7</v>
      </c>
      <c r="C72" s="42" t="s">
        <v>8</v>
      </c>
      <c r="D72" s="42" t="s">
        <v>9</v>
      </c>
      <c r="E72" s="42" t="s">
        <v>10</v>
      </c>
      <c r="F72" s="42" t="s">
        <v>11</v>
      </c>
      <c r="G72" s="42" t="s">
        <v>12</v>
      </c>
      <c r="H72" s="42" t="s">
        <v>13</v>
      </c>
      <c r="I72" s="42" t="s">
        <v>14</v>
      </c>
      <c r="J72" s="42" t="s">
        <v>15</v>
      </c>
      <c r="K72" s="26"/>
      <c r="L72" s="30"/>
    </row>
    <row r="73" spans="1:12" s="44" customFormat="1" x14ac:dyDescent="0.25">
      <c r="A73" s="69" t="s">
        <v>60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f>SUM('[1]ΕΤΗΣΙΑ ΕΣΠΕΡΙΝΟ ΓΥΜΝ-ΛΥΚΕΙΟ15:ΕΤΗΣΙΑ Α ΕΣΠ ΤΕΧ Σχολη 15-16 '!I73)</f>
        <v>0</v>
      </c>
      <c r="J73" s="38">
        <f>SUM(B73:I73)</f>
        <v>0</v>
      </c>
      <c r="K73" s="26"/>
      <c r="L73" s="30"/>
    </row>
    <row r="74" spans="1:12" s="44" customFormat="1" x14ac:dyDescent="0.25">
      <c r="A74" s="69" t="s">
        <v>61</v>
      </c>
      <c r="B74" s="9">
        <f>SUM('[1]ΕΤΗΣΙΑ ΕΣΠΕΡΙΝΟ ΓΥΜΝ-ΛΥΚΕΙΟ15:ΕΤΗΣΙΑ Α ΕΣΠ ΤΕΧ Σχολη 15-16 '!B74)</f>
        <v>0</v>
      </c>
      <c r="C74" s="9">
        <v>0</v>
      </c>
      <c r="D74" s="9">
        <f>SUM('[1]ΕΤΗΣΙΑ ΕΣΠΕΡΙΝΟ ΓΥΜΝ-ΛΥΚΕΙΟ15:ΕΤΗΣΙΑ Α ΕΣΠ ΤΕΧ Σχολη 15-16 '!D74)</f>
        <v>0</v>
      </c>
      <c r="E74" s="9">
        <f>SUM('[1]ΕΤΗΣΙΑ ΕΣΠΕΡΙΝΟ ΓΥΜΝ-ΛΥΚΕΙΟ15:ΕΤΗΣΙΑ Α ΕΣΠ ΤΕΧ Σχολη 15-16 '!E74)</f>
        <v>0</v>
      </c>
      <c r="F74" s="9">
        <v>0</v>
      </c>
      <c r="G74" s="9">
        <f>SUM('[1]ΕΤΗΣΙΑ ΕΣΠΕΡΙΝΟ ΓΥΜΝ-ΛΥΚΕΙΟ15:ΕΤΗΣΙΑ Α ΕΣΠ ΤΕΧ Σχολη 15-16 '!G74)</f>
        <v>0</v>
      </c>
      <c r="H74" s="9">
        <f>SUM('[1]ΕΤΗΣΙΑ ΕΣΠΕΡΙΝΟ ΓΥΜΝ-ΛΥΚΕΙΟ15:ΕΤΗΣΙΑ Α ΕΣΠ ΤΕΧ Σχολη 15-16 '!H74)</f>
        <v>0</v>
      </c>
      <c r="I74" s="9">
        <f>SUM('[1]ΕΤΗΣΙΑ ΕΣΠΕΡΙΝΟ ΓΥΜΝ-ΛΥΚΕΙΟ15:ΕΤΗΣΙΑ Α ΕΣΠ ΤΕΧ Σχολη 15-16 '!I74)</f>
        <v>0</v>
      </c>
      <c r="J74" s="38">
        <f t="shared" ref="J74:J81" si="14">SUM(B74:I74)</f>
        <v>0</v>
      </c>
      <c r="K74" s="26"/>
      <c r="L74" s="30"/>
    </row>
    <row r="75" spans="1:12" s="43" customFormat="1" x14ac:dyDescent="0.25">
      <c r="A75" s="69" t="s">
        <v>62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38">
        <f t="shared" si="14"/>
        <v>0</v>
      </c>
      <c r="K75" s="39"/>
      <c r="L75" s="30"/>
    </row>
    <row r="76" spans="1:12" s="43" customFormat="1" ht="15" customHeight="1" x14ac:dyDescent="0.25">
      <c r="A76" s="70" t="s">
        <v>164</v>
      </c>
      <c r="B76" s="9">
        <f>SUM('[1]ΕΤΗΣΙΑ ΕΣΠΕΡΙΝΟ ΓΥΜΝ-ΛΥΚΕΙΟ15:ΕΤΗΣΙΑ Α ΕΣΠ ΤΕΧ Σχολη 15-16 '!B76)</f>
        <v>0</v>
      </c>
      <c r="C76" s="9">
        <v>0</v>
      </c>
      <c r="D76" s="9">
        <v>0</v>
      </c>
      <c r="E76" s="10">
        <f t="shared" ref="E76" si="15">SUM(B76:D76)</f>
        <v>0</v>
      </c>
      <c r="F76" s="9">
        <v>0</v>
      </c>
      <c r="G76" s="9">
        <v>0</v>
      </c>
      <c r="H76" s="9">
        <f>SUM('[1]ΕΤΗΣΙΑ ΕΣΠΕΡΙΝΟ ΓΥΜΝ-ΛΥΚΕΙΟ15:ΕΤΗΣΙΑ Α ΕΣΠ ΤΕΧ Σχολη 15-16 '!H76)</f>
        <v>0</v>
      </c>
      <c r="I76" s="9">
        <f>SUM('[1]ΕΤΗΣΙΑ ΕΣΠΕΡΙΝΟ ΓΥΜΝ-ΛΥΚΕΙΟ15:ΕΤΗΣΙΑ Α ΕΣΠ ΤΕΧ Σχολη 15-16 '!I76)</f>
        <v>0</v>
      </c>
      <c r="J76" s="38">
        <f t="shared" si="14"/>
        <v>0</v>
      </c>
      <c r="K76" s="39"/>
      <c r="L76" s="30"/>
    </row>
    <row r="77" spans="1:12" s="43" customFormat="1" ht="15" customHeight="1" x14ac:dyDescent="0.25">
      <c r="A77" s="12" t="s">
        <v>63</v>
      </c>
      <c r="B77" s="12">
        <f>SUM(B73:B76)</f>
        <v>0</v>
      </c>
      <c r="C77" s="12">
        <f t="shared" ref="C77:H77" si="16">SUM(C73:C76)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  <c r="I77" s="12">
        <f>SUM(I73:I76)</f>
        <v>0</v>
      </c>
      <c r="J77" s="12">
        <f>SUM(B77:I77)</f>
        <v>0</v>
      </c>
      <c r="K77" s="39"/>
      <c r="L77" s="30"/>
    </row>
    <row r="78" spans="1:12" s="43" customFormat="1" ht="15" customHeight="1" x14ac:dyDescent="0.25">
      <c r="A78" s="69" t="s">
        <v>64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38">
        <f t="shared" si="14"/>
        <v>0</v>
      </c>
      <c r="K78" s="39"/>
      <c r="L78" s="30"/>
    </row>
    <row r="79" spans="1:12" s="43" customFormat="1" ht="15" customHeight="1" x14ac:dyDescent="0.25">
      <c r="A79" s="69" t="s">
        <v>65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38">
        <f t="shared" si="14"/>
        <v>0</v>
      </c>
      <c r="K79" s="26"/>
      <c r="L79" s="27"/>
    </row>
    <row r="80" spans="1:12" s="43" customFormat="1" ht="15" customHeight="1" x14ac:dyDescent="0.25">
      <c r="A80" s="69" t="s">
        <v>66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38">
        <f t="shared" si="14"/>
        <v>0</v>
      </c>
      <c r="K80" s="26"/>
      <c r="L80" s="30"/>
    </row>
    <row r="81" spans="1:12" s="43" customFormat="1" ht="15" customHeight="1" x14ac:dyDescent="0.25">
      <c r="A81" s="70" t="s">
        <v>165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38">
        <f t="shared" si="14"/>
        <v>0</v>
      </c>
      <c r="K81" s="26"/>
      <c r="L81" s="30"/>
    </row>
    <row r="82" spans="1:12" s="45" customFormat="1" x14ac:dyDescent="0.25">
      <c r="A82" s="12" t="s">
        <v>67</v>
      </c>
      <c r="B82" s="12">
        <f>SUM(B78:B81)</f>
        <v>0</v>
      </c>
      <c r="C82" s="12">
        <f t="shared" ref="C82:I82" si="17">SUM(C78:C81)</f>
        <v>0</v>
      </c>
      <c r="D82" s="12">
        <f t="shared" si="17"/>
        <v>0</v>
      </c>
      <c r="E82" s="12">
        <f t="shared" si="17"/>
        <v>0</v>
      </c>
      <c r="F82" s="12">
        <f t="shared" si="17"/>
        <v>0</v>
      </c>
      <c r="G82" s="12">
        <f t="shared" si="17"/>
        <v>0</v>
      </c>
      <c r="H82" s="12">
        <f t="shared" si="17"/>
        <v>0</v>
      </c>
      <c r="I82" s="12">
        <f t="shared" si="17"/>
        <v>0</v>
      </c>
      <c r="J82" s="12">
        <f>SUM(B82:I82)</f>
        <v>0</v>
      </c>
      <c r="K82" s="39"/>
      <c r="L82" s="30"/>
    </row>
    <row r="83" spans="1:12" s="45" customFormat="1" ht="30" x14ac:dyDescent="0.25">
      <c r="A83" s="91" t="s">
        <v>68</v>
      </c>
      <c r="B83" s="88">
        <f>SUM('[1]ΕΤΗΣΙΑ ΕΣΠΕΡΙΝΟ ΓΥΜΝ-ΛΥΚΕΙΟ15:ΕΤΗΣΙΑ Α ΕΣΠ ΤΕΧ Σχολη 15-16 '!B83)</f>
        <v>0</v>
      </c>
      <c r="C83" s="115"/>
      <c r="D83" s="116"/>
      <c r="E83" s="116"/>
      <c r="F83" s="116"/>
      <c r="G83" s="116"/>
      <c r="H83" s="116"/>
      <c r="I83" s="117"/>
      <c r="J83" s="93">
        <f>SUM(B83)</f>
        <v>0</v>
      </c>
      <c r="K83" s="26"/>
      <c r="L83" s="27"/>
    </row>
    <row r="84" spans="1:12" s="45" customFormat="1" ht="42.75" customHeight="1" x14ac:dyDescent="0.25">
      <c r="A84" s="92" t="s">
        <v>69</v>
      </c>
      <c r="B84" s="12">
        <f>SUM(B70:B83)</f>
        <v>0</v>
      </c>
      <c r="C84" s="127"/>
      <c r="D84" s="128"/>
      <c r="E84" s="128"/>
      <c r="F84" s="128"/>
      <c r="G84" s="128"/>
      <c r="H84" s="128"/>
      <c r="I84" s="129"/>
      <c r="J84" s="12">
        <f>SUM(B84)</f>
        <v>0</v>
      </c>
      <c r="K84" s="26"/>
      <c r="L84" s="30"/>
    </row>
    <row r="85" spans="1:12" ht="47.25" x14ac:dyDescent="0.25">
      <c r="A85" s="71" t="s">
        <v>166</v>
      </c>
      <c r="B85" s="71">
        <v>0</v>
      </c>
      <c r="C85" s="130"/>
      <c r="D85" s="131"/>
      <c r="E85" s="131"/>
      <c r="F85" s="131"/>
      <c r="G85" s="131"/>
      <c r="H85" s="131"/>
      <c r="I85" s="132"/>
      <c r="J85" s="93">
        <f>SUM(B85)</f>
        <v>0</v>
      </c>
      <c r="K85" s="26"/>
      <c r="L85" s="30"/>
    </row>
    <row r="86" spans="1:12" ht="63" x14ac:dyDescent="0.25">
      <c r="A86" s="83" t="s">
        <v>70</v>
      </c>
      <c r="B86" s="16" t="s">
        <v>7</v>
      </c>
      <c r="C86" s="16" t="s">
        <v>8</v>
      </c>
      <c r="D86" s="16" t="s">
        <v>9</v>
      </c>
      <c r="E86" s="16" t="s">
        <v>10</v>
      </c>
      <c r="F86" s="16" t="s">
        <v>11</v>
      </c>
      <c r="G86" s="16" t="s">
        <v>12</v>
      </c>
      <c r="H86" s="16" t="s">
        <v>13</v>
      </c>
      <c r="I86" s="16" t="s">
        <v>14</v>
      </c>
      <c r="J86" s="37" t="s">
        <v>15</v>
      </c>
      <c r="K86" s="26"/>
      <c r="L86" s="30"/>
    </row>
    <row r="87" spans="1:12" x14ac:dyDescent="0.25">
      <c r="A87" s="63" t="s">
        <v>71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38">
        <f t="shared" ref="J87:J98" si="18">SUM(B87:I87)</f>
        <v>0</v>
      </c>
      <c r="K87" s="26"/>
      <c r="L87" s="30"/>
    </row>
    <row r="88" spans="1:12" x14ac:dyDescent="0.25">
      <c r="A88" s="63" t="s">
        <v>72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38">
        <f t="shared" si="18"/>
        <v>0</v>
      </c>
      <c r="K88" s="26"/>
      <c r="L88" s="30"/>
    </row>
    <row r="89" spans="1:12" x14ac:dyDescent="0.25">
      <c r="A89" s="63" t="s">
        <v>73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38">
        <f t="shared" si="18"/>
        <v>0</v>
      </c>
      <c r="K89" s="26"/>
      <c r="L89" s="30"/>
    </row>
    <row r="90" spans="1:12" x14ac:dyDescent="0.25">
      <c r="A90" s="72" t="s">
        <v>74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38">
        <f t="shared" si="18"/>
        <v>0</v>
      </c>
      <c r="K90" s="26"/>
      <c r="L90" s="30"/>
    </row>
    <row r="91" spans="1:12" x14ac:dyDescent="0.25">
      <c r="A91" s="63" t="s">
        <v>167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38">
        <f t="shared" si="18"/>
        <v>0</v>
      </c>
      <c r="K91" s="26"/>
      <c r="L91" s="30"/>
    </row>
    <row r="92" spans="1:12" x14ac:dyDescent="0.25">
      <c r="A92" s="63" t="s">
        <v>168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38">
        <f t="shared" si="18"/>
        <v>0</v>
      </c>
      <c r="K92" s="26"/>
      <c r="L92" s="30"/>
    </row>
    <row r="93" spans="1:12" x14ac:dyDescent="0.25">
      <c r="A93" s="63" t="s">
        <v>75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38">
        <f t="shared" si="18"/>
        <v>0</v>
      </c>
      <c r="K93" s="26"/>
      <c r="L93" s="30"/>
    </row>
    <row r="94" spans="1:12" x14ac:dyDescent="0.25">
      <c r="A94" s="63" t="s">
        <v>169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38">
        <f t="shared" si="18"/>
        <v>0</v>
      </c>
      <c r="K94" s="39"/>
      <c r="L94" s="30"/>
    </row>
    <row r="95" spans="1:12" x14ac:dyDescent="0.25">
      <c r="A95" s="63" t="s">
        <v>170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38">
        <f t="shared" si="18"/>
        <v>0</v>
      </c>
      <c r="K95" s="26"/>
      <c r="L95" s="27"/>
    </row>
    <row r="96" spans="1:12" x14ac:dyDescent="0.25">
      <c r="A96" s="63" t="s">
        <v>76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38">
        <f t="shared" si="18"/>
        <v>0</v>
      </c>
      <c r="K96" s="26"/>
      <c r="L96" s="30"/>
    </row>
    <row r="97" spans="1:12" x14ac:dyDescent="0.25">
      <c r="A97" s="63" t="s">
        <v>77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38">
        <f t="shared" si="18"/>
        <v>0</v>
      </c>
      <c r="K97" s="26"/>
      <c r="L97" s="30"/>
    </row>
    <row r="98" spans="1:12" x14ac:dyDescent="0.25">
      <c r="A98" s="63" t="s">
        <v>78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38">
        <f t="shared" si="18"/>
        <v>0</v>
      </c>
      <c r="K98" s="26"/>
      <c r="L98" s="30"/>
    </row>
    <row r="99" spans="1:12" x14ac:dyDescent="0.25">
      <c r="A99" s="63" t="s">
        <v>79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38">
        <f>SUM(B99:I99)</f>
        <v>0</v>
      </c>
      <c r="K99" s="26"/>
      <c r="L99" s="30"/>
    </row>
    <row r="100" spans="1:12" x14ac:dyDescent="0.25">
      <c r="A100" s="63" t="s">
        <v>80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38">
        <f>SUM(B100:I100)</f>
        <v>0</v>
      </c>
      <c r="K100" s="26"/>
      <c r="L100" s="30"/>
    </row>
    <row r="101" spans="1:12" x14ac:dyDescent="0.25">
      <c r="A101" s="83" t="s">
        <v>81</v>
      </c>
      <c r="B101" s="94">
        <f>SUM(B87:B100)</f>
        <v>0</v>
      </c>
      <c r="C101" s="94">
        <f t="shared" ref="C101:I101" si="19">SUM(C87:C100)</f>
        <v>0</v>
      </c>
      <c r="D101" s="94">
        <f t="shared" si="19"/>
        <v>0</v>
      </c>
      <c r="E101" s="94">
        <f t="shared" si="19"/>
        <v>0</v>
      </c>
      <c r="F101" s="94">
        <f t="shared" si="19"/>
        <v>0</v>
      </c>
      <c r="G101" s="94">
        <f t="shared" si="19"/>
        <v>0</v>
      </c>
      <c r="H101" s="94">
        <f t="shared" si="19"/>
        <v>0</v>
      </c>
      <c r="I101" s="94">
        <f t="shared" si="19"/>
        <v>0</v>
      </c>
      <c r="J101" s="48">
        <f>SUM(B101:I101)</f>
        <v>0</v>
      </c>
      <c r="K101" s="26"/>
      <c r="L101" s="30"/>
    </row>
    <row r="102" spans="1:12" ht="31.5" x14ac:dyDescent="0.25">
      <c r="A102" s="96" t="s">
        <v>171</v>
      </c>
      <c r="B102" s="50" t="s">
        <v>7</v>
      </c>
      <c r="C102" s="50" t="s">
        <v>8</v>
      </c>
      <c r="D102" s="50" t="s">
        <v>9</v>
      </c>
      <c r="E102" s="50" t="s">
        <v>10</v>
      </c>
      <c r="F102" s="50" t="s">
        <v>11</v>
      </c>
      <c r="G102" s="50" t="s">
        <v>12</v>
      </c>
      <c r="H102" s="50" t="s">
        <v>13</v>
      </c>
      <c r="I102" s="50" t="s">
        <v>14</v>
      </c>
      <c r="J102" s="50" t="s">
        <v>15</v>
      </c>
      <c r="K102" s="26"/>
      <c r="L102" s="30"/>
    </row>
    <row r="103" spans="1:12" x14ac:dyDescent="0.25">
      <c r="A103" s="63" t="s">
        <v>172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38">
        <f>SUM(B103:I103)</f>
        <v>0</v>
      </c>
      <c r="K103" s="26"/>
      <c r="L103" s="30"/>
    </row>
    <row r="104" spans="1:12" x14ac:dyDescent="0.25">
      <c r="A104" s="63" t="s">
        <v>82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38">
        <f t="shared" ref="J104:J112" si="20">SUM(B104:I104)</f>
        <v>0</v>
      </c>
      <c r="K104" s="26"/>
      <c r="L104" s="27"/>
    </row>
    <row r="105" spans="1:12" x14ac:dyDescent="0.25">
      <c r="A105" s="63" t="s">
        <v>173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38">
        <f t="shared" si="20"/>
        <v>0</v>
      </c>
      <c r="K105" s="26"/>
      <c r="L105" s="30"/>
    </row>
    <row r="106" spans="1:12" x14ac:dyDescent="0.25">
      <c r="A106" s="63" t="s">
        <v>174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38">
        <f t="shared" si="20"/>
        <v>0</v>
      </c>
      <c r="K106" s="26"/>
      <c r="L106" s="30"/>
    </row>
    <row r="107" spans="1:12" x14ac:dyDescent="0.25">
      <c r="A107" s="63" t="s">
        <v>175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38">
        <f t="shared" si="20"/>
        <v>0</v>
      </c>
      <c r="K107" s="26"/>
      <c r="L107" s="30"/>
    </row>
    <row r="108" spans="1:12" x14ac:dyDescent="0.25">
      <c r="A108" s="63" t="s">
        <v>176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38">
        <f t="shared" si="20"/>
        <v>0</v>
      </c>
      <c r="K108" s="26"/>
      <c r="L108" s="30"/>
    </row>
    <row r="109" spans="1:12" x14ac:dyDescent="0.25">
      <c r="A109" s="63" t="s">
        <v>83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38">
        <f t="shared" si="20"/>
        <v>0</v>
      </c>
      <c r="K109" s="26"/>
      <c r="L109" s="30"/>
    </row>
    <row r="110" spans="1:12" x14ac:dyDescent="0.25">
      <c r="A110" s="63" t="s">
        <v>84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38">
        <f t="shared" si="20"/>
        <v>0</v>
      </c>
      <c r="K110" s="26"/>
      <c r="L110" s="30"/>
    </row>
    <row r="111" spans="1:12" x14ac:dyDescent="0.25">
      <c r="A111" s="63" t="s">
        <v>85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38">
        <f t="shared" si="20"/>
        <v>0</v>
      </c>
      <c r="K111" s="26"/>
      <c r="L111" s="27"/>
    </row>
    <row r="112" spans="1:12" x14ac:dyDescent="0.25">
      <c r="A112" s="63" t="s">
        <v>177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38">
        <f t="shared" si="20"/>
        <v>0</v>
      </c>
      <c r="K112" s="26"/>
      <c r="L112" s="30"/>
    </row>
    <row r="113" spans="1:12" x14ac:dyDescent="0.25">
      <c r="A113" s="63" t="s">
        <v>79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38">
        <f t="shared" ref="J113:J114" si="21">SUM(B113:I113)</f>
        <v>0</v>
      </c>
      <c r="K113" s="26"/>
      <c r="L113" s="30"/>
    </row>
    <row r="114" spans="1:12" x14ac:dyDescent="0.25">
      <c r="A114" s="63" t="s">
        <v>178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38">
        <f t="shared" si="21"/>
        <v>0</v>
      </c>
      <c r="K114" s="26"/>
      <c r="L114" s="30"/>
    </row>
    <row r="115" spans="1:12" x14ac:dyDescent="0.25">
      <c r="A115" s="96" t="s">
        <v>86</v>
      </c>
      <c r="B115" s="97">
        <f>SUM(B103:B114)</f>
        <v>0</v>
      </c>
      <c r="C115" s="47">
        <f t="shared" ref="C115:I115" si="22">SUM(C103:C114)</f>
        <v>0</v>
      </c>
      <c r="D115" s="47">
        <f t="shared" si="22"/>
        <v>0</v>
      </c>
      <c r="E115" s="47">
        <f t="shared" si="22"/>
        <v>0</v>
      </c>
      <c r="F115" s="47">
        <f t="shared" si="22"/>
        <v>0</v>
      </c>
      <c r="G115" s="47">
        <f t="shared" si="22"/>
        <v>0</v>
      </c>
      <c r="H115" s="47">
        <f t="shared" si="22"/>
        <v>0</v>
      </c>
      <c r="I115" s="47">
        <f t="shared" si="22"/>
        <v>0</v>
      </c>
      <c r="J115" s="47">
        <f>SUM(J103:J114)</f>
        <v>0</v>
      </c>
      <c r="K115" s="26"/>
      <c r="L115" s="30"/>
    </row>
    <row r="116" spans="1:12" ht="31.5" x14ac:dyDescent="0.25">
      <c r="A116" s="71" t="s">
        <v>179</v>
      </c>
      <c r="B116" s="71">
        <v>0</v>
      </c>
      <c r="C116" s="130"/>
      <c r="D116" s="131"/>
      <c r="E116" s="131"/>
      <c r="F116" s="131"/>
      <c r="G116" s="131"/>
      <c r="H116" s="131"/>
      <c r="I116" s="132"/>
      <c r="J116" s="99">
        <f>SUM(B116)</f>
        <v>0</v>
      </c>
      <c r="K116" s="26"/>
      <c r="L116" s="30"/>
    </row>
    <row r="117" spans="1:12" ht="31.5" x14ac:dyDescent="0.25">
      <c r="A117" s="97" t="s">
        <v>180</v>
      </c>
      <c r="B117" s="97">
        <v>0</v>
      </c>
      <c r="C117" s="133"/>
      <c r="D117" s="134"/>
      <c r="E117" s="134"/>
      <c r="F117" s="134"/>
      <c r="G117" s="134"/>
      <c r="H117" s="134"/>
      <c r="I117" s="135"/>
      <c r="J117" s="12">
        <f>SUM(B117)</f>
        <v>0</v>
      </c>
      <c r="K117" s="26"/>
      <c r="L117" s="30"/>
    </row>
    <row r="118" spans="1:12" ht="31.5" x14ac:dyDescent="0.25">
      <c r="A118" s="71" t="s">
        <v>181</v>
      </c>
      <c r="B118" s="71">
        <v>0</v>
      </c>
      <c r="C118" s="130"/>
      <c r="D118" s="131"/>
      <c r="E118" s="131"/>
      <c r="F118" s="131"/>
      <c r="G118" s="131"/>
      <c r="H118" s="131"/>
      <c r="I118" s="132"/>
      <c r="J118" s="99">
        <f>SUM(B118)</f>
        <v>0</v>
      </c>
      <c r="K118" s="26"/>
      <c r="L118" s="30"/>
    </row>
    <row r="119" spans="1:12" ht="47.25" x14ac:dyDescent="0.25">
      <c r="A119" s="83" t="s">
        <v>87</v>
      </c>
      <c r="B119" s="16" t="s">
        <v>7</v>
      </c>
      <c r="C119" s="16" t="s">
        <v>8</v>
      </c>
      <c r="D119" s="16" t="s">
        <v>9</v>
      </c>
      <c r="E119" s="16" t="s">
        <v>10</v>
      </c>
      <c r="F119" s="16" t="s">
        <v>11</v>
      </c>
      <c r="G119" s="16" t="s">
        <v>12</v>
      </c>
      <c r="H119" s="16" t="s">
        <v>13</v>
      </c>
      <c r="I119" s="16" t="s">
        <v>14</v>
      </c>
      <c r="J119" s="17" t="s">
        <v>15</v>
      </c>
      <c r="K119" s="26"/>
      <c r="L119" s="30"/>
    </row>
    <row r="120" spans="1:12" x14ac:dyDescent="0.25">
      <c r="A120" s="60" t="s">
        <v>20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10">
        <f>SUM(B120:I120)</f>
        <v>0</v>
      </c>
      <c r="K120" s="26"/>
      <c r="L120" s="30"/>
    </row>
    <row r="121" spans="1:12" x14ac:dyDescent="0.25">
      <c r="A121" s="60" t="s">
        <v>18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10">
        <f>SUM(B121:I121)</f>
        <v>0</v>
      </c>
      <c r="K121" s="26"/>
      <c r="L121" s="30"/>
    </row>
    <row r="122" spans="1:12" x14ac:dyDescent="0.25">
      <c r="A122" s="48" t="s">
        <v>88</v>
      </c>
      <c r="B122" s="48">
        <f>SUM(B120:B121)</f>
        <v>0</v>
      </c>
      <c r="C122" s="48">
        <f t="shared" ref="C122:I122" si="23">SUM(C120:C121)</f>
        <v>0</v>
      </c>
      <c r="D122" s="48">
        <f t="shared" si="23"/>
        <v>0</v>
      </c>
      <c r="E122" s="48">
        <f t="shared" si="23"/>
        <v>0</v>
      </c>
      <c r="F122" s="48">
        <f t="shared" si="23"/>
        <v>0</v>
      </c>
      <c r="G122" s="48">
        <f t="shared" si="23"/>
        <v>0</v>
      </c>
      <c r="H122" s="48">
        <f t="shared" si="23"/>
        <v>0</v>
      </c>
      <c r="I122" s="48">
        <f t="shared" si="23"/>
        <v>0</v>
      </c>
      <c r="J122" s="48">
        <f>SUM(J120:J121)</f>
        <v>0</v>
      </c>
      <c r="K122" s="49"/>
      <c r="L122" s="49"/>
    </row>
    <row r="123" spans="1:12" ht="63" x14ac:dyDescent="0.25">
      <c r="A123" s="92" t="s">
        <v>89</v>
      </c>
      <c r="B123" s="50" t="s">
        <v>7</v>
      </c>
      <c r="C123" s="50" t="s">
        <v>8</v>
      </c>
      <c r="D123" s="50" t="s">
        <v>9</v>
      </c>
      <c r="E123" s="50" t="s">
        <v>10</v>
      </c>
      <c r="F123" s="50" t="s">
        <v>11</v>
      </c>
      <c r="G123" s="50" t="s">
        <v>12</v>
      </c>
      <c r="H123" s="50" t="s">
        <v>13</v>
      </c>
      <c r="I123" s="50" t="s">
        <v>14</v>
      </c>
      <c r="J123" s="50" t="s">
        <v>15</v>
      </c>
      <c r="K123" s="49"/>
      <c r="L123" s="49"/>
    </row>
    <row r="124" spans="1:12" ht="30.75" x14ac:dyDescent="0.25">
      <c r="A124" s="69" t="s">
        <v>90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10">
        <f>SUM(B124:I124)</f>
        <v>0</v>
      </c>
      <c r="K124" s="49"/>
      <c r="L124" s="49"/>
    </row>
    <row r="125" spans="1:12" ht="30.75" x14ac:dyDescent="0.25">
      <c r="A125" s="69" t="s">
        <v>91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10">
        <f>SUM(B125:I125)</f>
        <v>0</v>
      </c>
      <c r="K125" s="49"/>
      <c r="L125" s="49"/>
    </row>
    <row r="126" spans="1:12" ht="30" customHeight="1" x14ac:dyDescent="0.25">
      <c r="A126" s="69" t="s">
        <v>92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10">
        <f>SUM(B126:I126)</f>
        <v>0</v>
      </c>
      <c r="K126" s="49"/>
      <c r="L126" s="49"/>
    </row>
    <row r="127" spans="1:12" ht="22.5" customHeight="1" x14ac:dyDescent="0.25">
      <c r="A127" s="69" t="s">
        <v>93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10">
        <f>SUM(B127:I127)</f>
        <v>0</v>
      </c>
      <c r="K127" s="49"/>
      <c r="L127" s="49"/>
    </row>
    <row r="128" spans="1:12" ht="18.75" customHeight="1" x14ac:dyDescent="0.25">
      <c r="A128" s="69" t="s">
        <v>94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10">
        <f>SUM(B128:I128)</f>
        <v>0</v>
      </c>
      <c r="K128" s="49"/>
      <c r="L128" s="49"/>
    </row>
    <row r="129" spans="1:12" ht="30" x14ac:dyDescent="0.25">
      <c r="A129" s="73" t="s">
        <v>95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10">
        <f t="shared" ref="J129:J132" si="24">SUM(B129:I129)</f>
        <v>0</v>
      </c>
      <c r="K129" s="49"/>
      <c r="L129" s="49"/>
    </row>
    <row r="130" spans="1:12" x14ac:dyDescent="0.25">
      <c r="A130" s="69" t="s">
        <v>96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10">
        <f t="shared" si="24"/>
        <v>0</v>
      </c>
      <c r="K130" s="49"/>
      <c r="L130" s="49"/>
    </row>
    <row r="131" spans="1:12" ht="30" x14ac:dyDescent="0.25">
      <c r="A131" s="74" t="s">
        <v>97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10">
        <f t="shared" si="24"/>
        <v>0</v>
      </c>
      <c r="K131" s="49"/>
      <c r="L131" s="49"/>
    </row>
    <row r="132" spans="1:12" x14ac:dyDescent="0.25">
      <c r="A132" s="69" t="s">
        <v>98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10">
        <f t="shared" si="24"/>
        <v>0</v>
      </c>
      <c r="K132" s="49"/>
      <c r="L132" s="49"/>
    </row>
    <row r="133" spans="1:12" ht="30.75" x14ac:dyDescent="0.25">
      <c r="A133" s="69" t="s">
        <v>99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10">
        <f>SUM(B133:I133)</f>
        <v>0</v>
      </c>
      <c r="K133" s="49"/>
      <c r="L133" s="49"/>
    </row>
    <row r="134" spans="1:12" ht="24" customHeight="1" x14ac:dyDescent="0.25">
      <c r="A134" s="73" t="s">
        <v>100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10">
        <f>SUM(B134:I134)</f>
        <v>0</v>
      </c>
      <c r="K134" s="49"/>
      <c r="L134" s="49"/>
    </row>
    <row r="135" spans="1:12" x14ac:dyDescent="0.25">
      <c r="A135" s="69" t="s">
        <v>101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38">
        <f>SUM(B135:I135)</f>
        <v>0</v>
      </c>
      <c r="K135" s="49"/>
      <c r="L135" s="49"/>
    </row>
    <row r="136" spans="1:12" x14ac:dyDescent="0.25">
      <c r="A136" s="92" t="s">
        <v>102</v>
      </c>
      <c r="B136" s="100">
        <f>SUM(B124:B135)</f>
        <v>0</v>
      </c>
      <c r="C136" s="100">
        <f t="shared" ref="C136:I136" si="25">SUM(C124:C135)</f>
        <v>0</v>
      </c>
      <c r="D136" s="100">
        <f t="shared" si="25"/>
        <v>0</v>
      </c>
      <c r="E136" s="100">
        <f t="shared" si="25"/>
        <v>0</v>
      </c>
      <c r="F136" s="100">
        <f t="shared" si="25"/>
        <v>0</v>
      </c>
      <c r="G136" s="100">
        <f t="shared" si="25"/>
        <v>0</v>
      </c>
      <c r="H136" s="100">
        <f t="shared" si="25"/>
        <v>0</v>
      </c>
      <c r="I136" s="100">
        <f t="shared" si="25"/>
        <v>0</v>
      </c>
      <c r="J136" s="100">
        <f>SUM(B136:I136)</f>
        <v>0</v>
      </c>
      <c r="K136" s="49"/>
      <c r="L136" s="49"/>
    </row>
    <row r="137" spans="1:12" ht="47.25" x14ac:dyDescent="0.25">
      <c r="A137" s="101" t="s">
        <v>103</v>
      </c>
      <c r="B137" s="17" t="s">
        <v>7</v>
      </c>
      <c r="C137" s="17" t="s">
        <v>8</v>
      </c>
      <c r="D137" s="17" t="s">
        <v>9</v>
      </c>
      <c r="E137" s="17" t="s">
        <v>10</v>
      </c>
      <c r="F137" s="17" t="s">
        <v>11</v>
      </c>
      <c r="G137" s="17" t="s">
        <v>12</v>
      </c>
      <c r="H137" s="17" t="s">
        <v>13</v>
      </c>
      <c r="I137" s="17" t="s">
        <v>14</v>
      </c>
      <c r="J137" s="102" t="s">
        <v>15</v>
      </c>
      <c r="K137" s="49"/>
      <c r="L137" s="49"/>
    </row>
    <row r="138" spans="1:12" x14ac:dyDescent="0.25">
      <c r="A138" s="64" t="s">
        <v>182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38">
        <f t="shared" ref="J138:J142" si="26">SUM(B138:I138)</f>
        <v>0</v>
      </c>
      <c r="K138" s="49"/>
      <c r="L138" s="49"/>
    </row>
    <row r="139" spans="1:12" x14ac:dyDescent="0.25">
      <c r="A139" s="64" t="s">
        <v>183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38">
        <f t="shared" si="26"/>
        <v>0</v>
      </c>
      <c r="K139" s="49"/>
      <c r="L139" s="49"/>
    </row>
    <row r="140" spans="1:12" x14ac:dyDescent="0.25">
      <c r="A140" s="64" t="s">
        <v>184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38">
        <f t="shared" si="26"/>
        <v>0</v>
      </c>
      <c r="K140" s="49"/>
      <c r="L140" s="49"/>
    </row>
    <row r="141" spans="1:12" x14ac:dyDescent="0.25">
      <c r="A141" s="64" t="s">
        <v>185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38">
        <f t="shared" si="26"/>
        <v>0</v>
      </c>
      <c r="K141" s="49"/>
      <c r="L141" s="49"/>
    </row>
    <row r="142" spans="1:12" x14ac:dyDescent="0.25">
      <c r="A142" s="64" t="s">
        <v>104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38">
        <f t="shared" si="26"/>
        <v>0</v>
      </c>
      <c r="K142" s="49"/>
      <c r="L142" s="49"/>
    </row>
    <row r="143" spans="1:12" x14ac:dyDescent="0.25">
      <c r="A143" s="64" t="s">
        <v>186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38">
        <f t="shared" ref="J143" si="27">SUM(B143:I143)</f>
        <v>0</v>
      </c>
      <c r="K143" s="49"/>
      <c r="L143" s="49"/>
    </row>
    <row r="144" spans="1:12" ht="30" x14ac:dyDescent="0.25">
      <c r="A144" s="64" t="s">
        <v>187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38">
        <f>SUM(B144:I144)</f>
        <v>0</v>
      </c>
      <c r="K144" s="49"/>
      <c r="L144" s="49"/>
    </row>
    <row r="145" spans="1:12" x14ac:dyDescent="0.25"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38">
        <f>SUM(B145:I145)</f>
        <v>0</v>
      </c>
      <c r="K145" s="49"/>
      <c r="L145" s="49"/>
    </row>
    <row r="146" spans="1:12" x14ac:dyDescent="0.25">
      <c r="A146" s="84" t="s">
        <v>105</v>
      </c>
      <c r="B146" s="48">
        <f>SUM(B138:B145)</f>
        <v>0</v>
      </c>
      <c r="C146" s="48">
        <f t="shared" ref="C146:I146" si="28">SUM(C138:C145)</f>
        <v>0</v>
      </c>
      <c r="D146" s="48">
        <f t="shared" si="28"/>
        <v>0</v>
      </c>
      <c r="E146" s="48">
        <f t="shared" si="28"/>
        <v>0</v>
      </c>
      <c r="F146" s="48">
        <f t="shared" si="28"/>
        <v>0</v>
      </c>
      <c r="G146" s="48">
        <f t="shared" si="28"/>
        <v>0</v>
      </c>
      <c r="H146" s="48">
        <f t="shared" si="28"/>
        <v>0</v>
      </c>
      <c r="I146" s="48">
        <f t="shared" si="28"/>
        <v>0</v>
      </c>
      <c r="J146" s="48">
        <f>SUM(B146:I146)</f>
        <v>0</v>
      </c>
      <c r="K146" s="49"/>
      <c r="L146" s="49"/>
    </row>
    <row r="147" spans="1:12" ht="31.5" x14ac:dyDescent="0.25">
      <c r="A147" s="96" t="s">
        <v>106</v>
      </c>
      <c r="B147" s="50" t="s">
        <v>7</v>
      </c>
      <c r="C147" s="50" t="s">
        <v>8</v>
      </c>
      <c r="D147" s="50" t="s">
        <v>9</v>
      </c>
      <c r="E147" s="50" t="s">
        <v>10</v>
      </c>
      <c r="F147" s="50" t="s">
        <v>11</v>
      </c>
      <c r="G147" s="50" t="s">
        <v>12</v>
      </c>
      <c r="H147" s="50" t="s">
        <v>13</v>
      </c>
      <c r="I147" s="50" t="s">
        <v>14</v>
      </c>
      <c r="J147" s="7" t="s">
        <v>15</v>
      </c>
      <c r="K147" s="49"/>
      <c r="L147" s="49"/>
    </row>
    <row r="148" spans="1:12" x14ac:dyDescent="0.25">
      <c r="A148" s="64" t="s">
        <v>107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10">
        <f t="shared" ref="J148" si="29">SUM(B148:I148)</f>
        <v>0</v>
      </c>
      <c r="K148" s="49"/>
      <c r="L148" s="49"/>
    </row>
    <row r="149" spans="1:12" x14ac:dyDescent="0.25">
      <c r="A149" s="64" t="s">
        <v>108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38">
        <f>SUM(B149:I149)</f>
        <v>0</v>
      </c>
      <c r="K149" s="49"/>
      <c r="L149" s="49"/>
    </row>
    <row r="150" spans="1:12" x14ac:dyDescent="0.25">
      <c r="A150" s="103" t="s">
        <v>109</v>
      </c>
      <c r="B150" s="36">
        <v>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12">
        <f t="shared" ref="J150:J161" si="30">SUM(B150:I150)</f>
        <v>0</v>
      </c>
      <c r="K150" s="49"/>
      <c r="L150" s="49"/>
    </row>
    <row r="151" spans="1:12" ht="31.5" x14ac:dyDescent="0.25">
      <c r="A151" s="95" t="s">
        <v>110</v>
      </c>
      <c r="B151" s="105">
        <v>0</v>
      </c>
      <c r="C151" s="105">
        <v>0</v>
      </c>
      <c r="D151" s="105">
        <v>0</v>
      </c>
      <c r="E151" s="105">
        <v>0</v>
      </c>
      <c r="F151" s="105">
        <v>0</v>
      </c>
      <c r="G151" s="105">
        <v>0</v>
      </c>
      <c r="H151" s="105">
        <v>0</v>
      </c>
      <c r="I151" s="105">
        <v>0</v>
      </c>
      <c r="J151" s="21">
        <f t="shared" si="30"/>
        <v>0</v>
      </c>
      <c r="K151" s="49"/>
      <c r="L151" s="49"/>
    </row>
    <row r="152" spans="1:12" x14ac:dyDescent="0.25">
      <c r="A152" s="64" t="s">
        <v>111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38">
        <f t="shared" si="30"/>
        <v>0</v>
      </c>
      <c r="K152" s="49"/>
      <c r="L152" s="49"/>
    </row>
    <row r="153" spans="1:12" x14ac:dyDescent="0.25">
      <c r="A153" s="64" t="s">
        <v>112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38">
        <f t="shared" si="30"/>
        <v>0</v>
      </c>
      <c r="K153" s="49"/>
      <c r="L153" s="49"/>
    </row>
    <row r="154" spans="1:12" x14ac:dyDescent="0.25">
      <c r="A154" s="64" t="s">
        <v>113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38">
        <f t="shared" si="30"/>
        <v>0</v>
      </c>
      <c r="K154" s="49"/>
      <c r="L154" s="49"/>
    </row>
    <row r="155" spans="1:12" ht="30" x14ac:dyDescent="0.25">
      <c r="A155" s="64" t="s">
        <v>114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38">
        <f t="shared" si="30"/>
        <v>0</v>
      </c>
      <c r="K155" s="49"/>
      <c r="L155" s="49"/>
    </row>
    <row r="156" spans="1:12" x14ac:dyDescent="0.25">
      <c r="A156" s="64" t="s">
        <v>115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38">
        <f t="shared" si="30"/>
        <v>0</v>
      </c>
      <c r="K156" s="49"/>
      <c r="L156" s="49"/>
    </row>
    <row r="157" spans="1:12" x14ac:dyDescent="0.25">
      <c r="A157" s="64" t="s">
        <v>116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38">
        <f t="shared" si="30"/>
        <v>0</v>
      </c>
      <c r="K157" s="49"/>
      <c r="L157" s="49"/>
    </row>
    <row r="158" spans="1:12" x14ac:dyDescent="0.25">
      <c r="A158" s="64" t="s">
        <v>117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38">
        <f t="shared" si="30"/>
        <v>0</v>
      </c>
      <c r="K158" s="49"/>
      <c r="L158" s="49"/>
    </row>
    <row r="159" spans="1:12" x14ac:dyDescent="0.25">
      <c r="A159" s="64" t="s">
        <v>118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38">
        <f t="shared" si="30"/>
        <v>0</v>
      </c>
      <c r="K159" s="49"/>
      <c r="L159" s="49"/>
    </row>
    <row r="160" spans="1:12" x14ac:dyDescent="0.25">
      <c r="A160" s="64" t="s">
        <v>119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38">
        <f t="shared" si="30"/>
        <v>0</v>
      </c>
      <c r="K160" s="49"/>
      <c r="L160" s="49"/>
    </row>
    <row r="161" spans="1:12" x14ac:dyDescent="0.25">
      <c r="A161" s="64" t="s">
        <v>120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38">
        <f t="shared" si="30"/>
        <v>0</v>
      </c>
      <c r="K161" s="49"/>
      <c r="L161" s="49"/>
    </row>
    <row r="162" spans="1:12" x14ac:dyDescent="0.25">
      <c r="A162" s="64" t="s">
        <v>121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38">
        <f t="shared" ref="J162:J163" si="31">SUM(B162:I162)</f>
        <v>0</v>
      </c>
      <c r="K162" s="49"/>
      <c r="L162" s="49"/>
    </row>
    <row r="163" spans="1:12" x14ac:dyDescent="0.25">
      <c r="A163" s="64" t="s">
        <v>122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38">
        <f t="shared" si="31"/>
        <v>0</v>
      </c>
      <c r="K163" s="49"/>
      <c r="L163" s="49"/>
    </row>
    <row r="164" spans="1:12" x14ac:dyDescent="0.25">
      <c r="A164" s="64" t="s">
        <v>123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38">
        <f>SUM(B164:I164)</f>
        <v>0</v>
      </c>
      <c r="K164" s="49"/>
      <c r="L164" s="49"/>
    </row>
    <row r="165" spans="1:12" x14ac:dyDescent="0.25">
      <c r="A165" s="104" t="s">
        <v>124</v>
      </c>
      <c r="B165" s="84">
        <f>SUM(B148:B164)</f>
        <v>0</v>
      </c>
      <c r="C165" s="84">
        <f t="shared" ref="C165:I165" si="32">SUM(C148:C164)</f>
        <v>0</v>
      </c>
      <c r="D165" s="84">
        <f t="shared" si="32"/>
        <v>0</v>
      </c>
      <c r="E165" s="84">
        <f t="shared" si="32"/>
        <v>0</v>
      </c>
      <c r="F165" s="84">
        <f t="shared" si="32"/>
        <v>0</v>
      </c>
      <c r="G165" s="84">
        <f t="shared" si="32"/>
        <v>0</v>
      </c>
      <c r="H165" s="84">
        <f t="shared" si="32"/>
        <v>0</v>
      </c>
      <c r="I165" s="84">
        <f t="shared" si="32"/>
        <v>0</v>
      </c>
      <c r="J165" s="84">
        <f>SUM(B165:I165)</f>
        <v>0</v>
      </c>
      <c r="K165" s="49"/>
      <c r="L165" s="49"/>
    </row>
    <row r="166" spans="1:12" ht="43.5" x14ac:dyDescent="0.25">
      <c r="A166" s="96" t="s">
        <v>188</v>
      </c>
      <c r="B166" s="50" t="s">
        <v>7</v>
      </c>
      <c r="C166" s="50" t="s">
        <v>8</v>
      </c>
      <c r="D166" s="50" t="s">
        <v>9</v>
      </c>
      <c r="E166" s="50" t="s">
        <v>10</v>
      </c>
      <c r="F166" s="50" t="s">
        <v>11</v>
      </c>
      <c r="G166" s="50" t="s">
        <v>12</v>
      </c>
      <c r="H166" s="50" t="s">
        <v>13</v>
      </c>
      <c r="I166" s="50" t="s">
        <v>14</v>
      </c>
      <c r="J166" s="50" t="s">
        <v>15</v>
      </c>
      <c r="K166" s="46"/>
      <c r="L166" s="46"/>
    </row>
    <row r="167" spans="1:12" x14ac:dyDescent="0.25">
      <c r="A167" s="76" t="s">
        <v>125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38">
        <f t="shared" ref="J167:J174" si="33">SUM(B167:I167)</f>
        <v>0</v>
      </c>
      <c r="K167" s="46"/>
      <c r="L167" s="46"/>
    </row>
    <row r="168" spans="1:12" x14ac:dyDescent="0.25">
      <c r="A168" s="76" t="s">
        <v>126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38">
        <f t="shared" si="33"/>
        <v>0</v>
      </c>
      <c r="K168" s="46"/>
      <c r="L168" s="46"/>
    </row>
    <row r="169" spans="1:12" x14ac:dyDescent="0.25">
      <c r="A169" s="76" t="s">
        <v>127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38">
        <f t="shared" si="33"/>
        <v>0</v>
      </c>
      <c r="K169" s="46"/>
      <c r="L169" s="46"/>
    </row>
    <row r="170" spans="1:12" x14ac:dyDescent="0.25">
      <c r="A170" s="76" t="s">
        <v>128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38">
        <f t="shared" si="33"/>
        <v>0</v>
      </c>
      <c r="K170" s="46"/>
      <c r="L170" s="46"/>
    </row>
    <row r="171" spans="1:12" x14ac:dyDescent="0.25">
      <c r="A171" s="76" t="s">
        <v>129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38">
        <f t="shared" si="33"/>
        <v>0</v>
      </c>
      <c r="K171" s="46"/>
      <c r="L171" s="46"/>
    </row>
    <row r="172" spans="1:12" x14ac:dyDescent="0.25">
      <c r="A172" s="76" t="s">
        <v>130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38">
        <f t="shared" si="33"/>
        <v>0</v>
      </c>
      <c r="K172" s="46"/>
      <c r="L172" s="46"/>
    </row>
    <row r="173" spans="1:12" x14ac:dyDescent="0.25">
      <c r="A173" s="76" t="s">
        <v>131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38">
        <f t="shared" si="33"/>
        <v>0</v>
      </c>
      <c r="K173" s="46"/>
      <c r="L173" s="46"/>
    </row>
    <row r="174" spans="1:12" x14ac:dyDescent="0.25">
      <c r="A174" s="76" t="s">
        <v>132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38">
        <f t="shared" si="33"/>
        <v>0</v>
      </c>
      <c r="K174" s="46"/>
      <c r="L174" s="46"/>
    </row>
    <row r="175" spans="1:12" x14ac:dyDescent="0.25">
      <c r="A175" s="76" t="s">
        <v>133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38">
        <f t="shared" ref="J175:J176" si="34">SUM(B175:I175)</f>
        <v>0</v>
      </c>
      <c r="K175" s="46"/>
      <c r="L175" s="46"/>
    </row>
    <row r="176" spans="1:12" x14ac:dyDescent="0.25">
      <c r="A176" s="76" t="s">
        <v>134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38">
        <f t="shared" si="34"/>
        <v>0</v>
      </c>
      <c r="K176" s="46"/>
      <c r="L176" s="46"/>
    </row>
    <row r="177" spans="1:14" x14ac:dyDescent="0.25">
      <c r="A177" s="76" t="s">
        <v>135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10">
        <f>SUM(B177:I177)</f>
        <v>0</v>
      </c>
      <c r="K177" s="46"/>
      <c r="L177" s="46"/>
    </row>
    <row r="178" spans="1:14" ht="23.25" customHeight="1" x14ac:dyDescent="0.25">
      <c r="A178" s="106" t="s">
        <v>136</v>
      </c>
      <c r="B178" s="98">
        <v>0</v>
      </c>
      <c r="C178" s="98">
        <v>0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f t="shared" ref="J178" si="35">SUM(B178:I178)</f>
        <v>0</v>
      </c>
      <c r="K178" s="46"/>
      <c r="L178" s="46"/>
    </row>
    <row r="179" spans="1:14" ht="31.5" x14ac:dyDescent="0.25">
      <c r="A179" s="107" t="s">
        <v>137</v>
      </c>
      <c r="B179" s="17" t="s">
        <v>7</v>
      </c>
      <c r="C179" s="17" t="s">
        <v>8</v>
      </c>
      <c r="D179" s="17" t="s">
        <v>9</v>
      </c>
      <c r="E179" s="17" t="s">
        <v>10</v>
      </c>
      <c r="F179" s="17" t="s">
        <v>11</v>
      </c>
      <c r="G179" s="17" t="s">
        <v>12</v>
      </c>
      <c r="H179" s="17" t="s">
        <v>13</v>
      </c>
      <c r="I179" s="17" t="s">
        <v>14</v>
      </c>
      <c r="J179" s="17" t="s">
        <v>15</v>
      </c>
      <c r="K179" s="46"/>
      <c r="L179" s="46"/>
    </row>
    <row r="180" spans="1:14" x14ac:dyDescent="0.25">
      <c r="A180" s="64" t="s">
        <v>138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111">
        <f>SUM(B180:I180)</f>
        <v>0</v>
      </c>
      <c r="K180" s="46"/>
      <c r="L180" s="46"/>
    </row>
    <row r="181" spans="1:14" x14ac:dyDescent="0.25">
      <c r="A181" s="64" t="s">
        <v>139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111">
        <f t="shared" ref="J181:J183" si="36">SUM(B181:I181)</f>
        <v>0</v>
      </c>
      <c r="K181" s="46"/>
      <c r="L181" s="46"/>
    </row>
    <row r="182" spans="1:14" x14ac:dyDescent="0.25">
      <c r="A182" s="64" t="s">
        <v>140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111">
        <f t="shared" si="36"/>
        <v>0</v>
      </c>
      <c r="K182" s="46"/>
      <c r="L182" s="46"/>
    </row>
    <row r="183" spans="1:14" x14ac:dyDescent="0.25">
      <c r="A183" s="104" t="s">
        <v>141</v>
      </c>
      <c r="B183" s="84">
        <f>SUM(B180:B182)</f>
        <v>0</v>
      </c>
      <c r="C183" s="84">
        <f t="shared" ref="C183:I183" si="37">SUM(C180:C182)</f>
        <v>0</v>
      </c>
      <c r="D183" s="84">
        <f t="shared" si="37"/>
        <v>0</v>
      </c>
      <c r="E183" s="84">
        <f t="shared" si="37"/>
        <v>0</v>
      </c>
      <c r="F183" s="84">
        <f t="shared" si="37"/>
        <v>0</v>
      </c>
      <c r="G183" s="84">
        <f t="shared" si="37"/>
        <v>0</v>
      </c>
      <c r="H183" s="84">
        <f t="shared" si="37"/>
        <v>0</v>
      </c>
      <c r="I183" s="84">
        <f t="shared" si="37"/>
        <v>0</v>
      </c>
      <c r="J183" s="94">
        <f t="shared" si="36"/>
        <v>0</v>
      </c>
      <c r="K183" s="46"/>
      <c r="L183" s="46"/>
    </row>
    <row r="184" spans="1:14" ht="72" x14ac:dyDescent="0.25">
      <c r="A184" s="110" t="s">
        <v>142</v>
      </c>
      <c r="B184" s="6" t="s">
        <v>7</v>
      </c>
      <c r="C184" s="6" t="s">
        <v>8</v>
      </c>
      <c r="D184" s="6" t="s">
        <v>9</v>
      </c>
      <c r="E184" s="6" t="s">
        <v>10</v>
      </c>
      <c r="F184" s="6" t="s">
        <v>11</v>
      </c>
      <c r="G184" s="6" t="s">
        <v>12</v>
      </c>
      <c r="H184" s="6" t="s">
        <v>13</v>
      </c>
      <c r="I184" s="6" t="s">
        <v>14</v>
      </c>
      <c r="J184" s="108" t="s">
        <v>189</v>
      </c>
      <c r="K184" s="51"/>
      <c r="L184" s="51"/>
    </row>
    <row r="185" spans="1:14" x14ac:dyDescent="0.25">
      <c r="A185" s="64" t="s">
        <v>143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109">
        <v>0</v>
      </c>
      <c r="K185" s="51"/>
      <c r="L185" s="51"/>
    </row>
    <row r="186" spans="1:14" x14ac:dyDescent="0.25">
      <c r="A186" s="64" t="s">
        <v>144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109">
        <v>0</v>
      </c>
      <c r="K186" s="51"/>
      <c r="L186" s="51"/>
    </row>
    <row r="187" spans="1:14" x14ac:dyDescent="0.25">
      <c r="A187" s="64" t="s">
        <v>145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109">
        <v>0</v>
      </c>
      <c r="K187" s="52"/>
      <c r="L187" s="51"/>
    </row>
    <row r="188" spans="1:14" x14ac:dyDescent="0.25">
      <c r="A188" s="64" t="s">
        <v>146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109">
        <v>0</v>
      </c>
      <c r="K188" s="52"/>
      <c r="L188" s="51"/>
      <c r="M188" s="54"/>
      <c r="N188" s="54"/>
    </row>
    <row r="189" spans="1:14" x14ac:dyDescent="0.25">
      <c r="A189" s="64" t="s">
        <v>147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109">
        <v>0</v>
      </c>
      <c r="K189" s="52"/>
      <c r="L189" s="51"/>
      <c r="M189" s="54"/>
      <c r="N189" s="54"/>
    </row>
    <row r="190" spans="1:14" x14ac:dyDescent="0.25">
      <c r="A190" s="103" t="s">
        <v>148</v>
      </c>
      <c r="B190" s="47">
        <f>SUM(B185:B189)</f>
        <v>0</v>
      </c>
      <c r="C190" s="47">
        <f>SUM(C185:C189)</f>
        <v>0</v>
      </c>
      <c r="D190" s="47">
        <f t="shared" ref="D190:I190" si="38">SUM(D185:D189)</f>
        <v>0</v>
      </c>
      <c r="E190" s="47">
        <f t="shared" si="38"/>
        <v>0</v>
      </c>
      <c r="F190" s="47">
        <f t="shared" si="38"/>
        <v>0</v>
      </c>
      <c r="G190" s="47">
        <f t="shared" si="38"/>
        <v>0</v>
      </c>
      <c r="H190" s="47">
        <f t="shared" si="38"/>
        <v>0</v>
      </c>
      <c r="I190" s="47">
        <f t="shared" si="38"/>
        <v>0</v>
      </c>
      <c r="J190" s="109">
        <f>SUM(J185:J189)</f>
        <v>0</v>
      </c>
      <c r="K190" s="52"/>
      <c r="L190" s="51"/>
      <c r="M190" s="54"/>
      <c r="N190" s="54"/>
    </row>
    <row r="191" spans="1:14" x14ac:dyDescent="0.25">
      <c r="A191" s="55"/>
      <c r="B191" s="49"/>
      <c r="C191" s="49"/>
      <c r="D191" s="49"/>
      <c r="E191" s="49"/>
      <c r="F191" s="49"/>
      <c r="G191" s="49"/>
      <c r="H191" s="49"/>
      <c r="I191" s="49"/>
      <c r="J191" s="49"/>
      <c r="K191" s="52"/>
      <c r="L191" s="51"/>
      <c r="M191" s="54"/>
      <c r="N191" s="54"/>
    </row>
    <row r="192" spans="1:14" x14ac:dyDescent="0.25">
      <c r="A192" s="77"/>
      <c r="B192" s="53"/>
      <c r="C192" s="53"/>
      <c r="D192" s="53"/>
      <c r="E192" s="53"/>
      <c r="F192" s="53"/>
      <c r="G192" s="53"/>
      <c r="H192" s="53"/>
      <c r="I192" s="53"/>
      <c r="J192" s="49"/>
      <c r="K192" s="49"/>
      <c r="L192" s="49"/>
      <c r="M192" s="54"/>
      <c r="N192" s="54"/>
    </row>
    <row r="193" spans="1:14" x14ac:dyDescent="0.25">
      <c r="A193" s="78"/>
      <c r="B193" s="49"/>
      <c r="C193" s="49"/>
      <c r="D193" s="49"/>
      <c r="E193" s="49"/>
      <c r="F193" s="49"/>
      <c r="G193" s="49"/>
      <c r="H193" s="49"/>
      <c r="I193" s="49"/>
      <c r="J193" s="53"/>
      <c r="K193" s="49"/>
      <c r="L193" s="49"/>
      <c r="M193" s="54"/>
      <c r="N193" s="54"/>
    </row>
    <row r="194" spans="1:14" x14ac:dyDescent="0.25">
      <c r="A194" s="7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54"/>
      <c r="N194" s="54"/>
    </row>
    <row r="195" spans="1:14" x14ac:dyDescent="0.25">
      <c r="A195" s="7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54"/>
      <c r="N195" s="54"/>
    </row>
    <row r="196" spans="1:14" x14ac:dyDescent="0.25">
      <c r="A196" s="77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54"/>
      <c r="N196" s="54"/>
    </row>
    <row r="197" spans="1:14" x14ac:dyDescent="0.25">
      <c r="A197" s="78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54"/>
      <c r="N197" s="54"/>
    </row>
    <row r="198" spans="1:14" x14ac:dyDescent="0.25">
      <c r="A198" s="78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54"/>
      <c r="N198" s="54"/>
    </row>
    <row r="199" spans="1:14" x14ac:dyDescent="0.25">
      <c r="A199" s="7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54"/>
      <c r="N199" s="54"/>
    </row>
    <row r="200" spans="1:14" x14ac:dyDescent="0.25">
      <c r="A200" s="80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54"/>
      <c r="N200" s="54"/>
    </row>
    <row r="201" spans="1:14" x14ac:dyDescent="0.25">
      <c r="A201" s="78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54"/>
      <c r="N201" s="54"/>
    </row>
    <row r="202" spans="1:14" x14ac:dyDescent="0.25">
      <c r="A202" s="78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54"/>
      <c r="N202" s="54"/>
    </row>
    <row r="203" spans="1:14" x14ac:dyDescent="0.25">
      <c r="A203" s="7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54"/>
      <c r="N203" s="54"/>
    </row>
    <row r="204" spans="1:14" x14ac:dyDescent="0.25">
      <c r="A204" s="77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54"/>
      <c r="N204" s="54"/>
    </row>
    <row r="205" spans="1:14" x14ac:dyDescent="0.25">
      <c r="A205" s="7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54"/>
      <c r="N205" s="54"/>
    </row>
    <row r="206" spans="1:14" x14ac:dyDescent="0.25">
      <c r="A206" s="78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4" x14ac:dyDescent="0.25">
      <c r="A207" s="78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</row>
    <row r="208" spans="1:14" x14ac:dyDescent="0.25">
      <c r="A208" s="78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 x14ac:dyDescent="0.25">
      <c r="A209" s="81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 x14ac:dyDescent="0.25">
      <c r="A210" s="81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x14ac:dyDescent="0.25">
      <c r="A211" s="81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</row>
    <row r="212" spans="1:12" x14ac:dyDescent="0.25">
      <c r="A212" s="81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</row>
    <row r="213" spans="1:12" x14ac:dyDescent="0.25">
      <c r="A213" s="81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</row>
    <row r="214" spans="1:12" x14ac:dyDescent="0.25">
      <c r="A214" s="81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</row>
    <row r="215" spans="1:12" x14ac:dyDescent="0.25">
      <c r="A215" s="81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</row>
    <row r="216" spans="1:12" x14ac:dyDescent="0.25">
      <c r="A216" s="81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</row>
    <row r="217" spans="1:12" x14ac:dyDescent="0.25">
      <c r="A217" s="81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</row>
    <row r="218" spans="1:12" x14ac:dyDescent="0.25">
      <c r="A218" s="81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</row>
    <row r="219" spans="1:12" x14ac:dyDescent="0.25">
      <c r="A219" s="81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</row>
    <row r="220" spans="1:12" x14ac:dyDescent="0.25">
      <c r="A220" s="81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</row>
    <row r="221" spans="1:12" x14ac:dyDescent="0.25">
      <c r="A221" s="81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12" x14ac:dyDescent="0.25">
      <c r="A222" s="81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</row>
    <row r="223" spans="1:12" x14ac:dyDescent="0.25">
      <c r="A223" s="81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</row>
    <row r="224" spans="1:12" x14ac:dyDescent="0.25">
      <c r="A224" s="81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</row>
    <row r="225" spans="1:12" x14ac:dyDescent="0.25">
      <c r="A225" s="81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</row>
    <row r="226" spans="1:12" x14ac:dyDescent="0.25">
      <c r="A226" s="81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</row>
    <row r="227" spans="1:12" x14ac:dyDescent="0.25">
      <c r="A227" s="81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</row>
    <row r="228" spans="1:12" x14ac:dyDescent="0.25">
      <c r="A228" s="81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</row>
    <row r="229" spans="1:12" x14ac:dyDescent="0.25">
      <c r="A229" s="81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</row>
    <row r="230" spans="1:12" x14ac:dyDescent="0.25">
      <c r="A230" s="81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</row>
    <row r="231" spans="1:12" x14ac:dyDescent="0.25">
      <c r="A231" s="81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</row>
    <row r="232" spans="1:12" x14ac:dyDescent="0.25">
      <c r="A232" s="81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</row>
    <row r="233" spans="1:12" x14ac:dyDescent="0.25">
      <c r="A233" s="81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</row>
    <row r="234" spans="1:12" x14ac:dyDescent="0.25">
      <c r="A234" s="81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</row>
    <row r="235" spans="1:12" x14ac:dyDescent="0.25">
      <c r="A235" s="81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</row>
    <row r="236" spans="1:12" x14ac:dyDescent="0.25">
      <c r="A236" s="81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</row>
    <row r="237" spans="1:12" x14ac:dyDescent="0.25">
      <c r="A237" s="81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</row>
    <row r="238" spans="1:12" x14ac:dyDescent="0.25">
      <c r="A238" s="81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</row>
    <row r="239" spans="1:12" x14ac:dyDescent="0.25">
      <c r="A239" s="81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</row>
    <row r="240" spans="1:12" x14ac:dyDescent="0.25">
      <c r="A240" s="81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</row>
    <row r="241" spans="1:12" x14ac:dyDescent="0.25">
      <c r="A241" s="81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</row>
    <row r="242" spans="1:12" x14ac:dyDescent="0.25">
      <c r="A242" s="81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</row>
    <row r="243" spans="1:12" x14ac:dyDescent="0.25">
      <c r="A243" s="81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</row>
    <row r="244" spans="1:12" x14ac:dyDescent="0.25">
      <c r="A244" s="81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</row>
    <row r="245" spans="1:12" x14ac:dyDescent="0.25">
      <c r="A245" s="81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</row>
    <row r="246" spans="1:12" x14ac:dyDescent="0.25">
      <c r="A246" s="81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</row>
    <row r="247" spans="1:12" x14ac:dyDescent="0.25">
      <c r="A247" s="81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</row>
    <row r="248" spans="1:12" x14ac:dyDescent="0.25">
      <c r="A248" s="81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</row>
    <row r="249" spans="1:12" x14ac:dyDescent="0.25">
      <c r="A249" s="81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</row>
    <row r="250" spans="1:12" x14ac:dyDescent="0.25">
      <c r="A250" s="81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</row>
    <row r="251" spans="1:12" x14ac:dyDescent="0.25">
      <c r="A251" s="81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</row>
    <row r="252" spans="1:12" x14ac:dyDescent="0.25">
      <c r="A252" s="81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</row>
    <row r="253" spans="1:12" x14ac:dyDescent="0.25">
      <c r="A253" s="81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</row>
    <row r="254" spans="1:12" x14ac:dyDescent="0.25">
      <c r="A254" s="81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</row>
    <row r="255" spans="1:12" x14ac:dyDescent="0.25">
      <c r="A255" s="81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</row>
    <row r="256" spans="1:12" x14ac:dyDescent="0.25">
      <c r="A256" s="81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</row>
    <row r="257" spans="1:12" x14ac:dyDescent="0.25">
      <c r="A257" s="81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</row>
    <row r="258" spans="1:12" x14ac:dyDescent="0.25">
      <c r="A258" s="81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</row>
    <row r="259" spans="1:12" x14ac:dyDescent="0.25">
      <c r="A259" s="81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</row>
    <row r="260" spans="1:12" x14ac:dyDescent="0.25">
      <c r="A260" s="81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</row>
    <row r="261" spans="1:12" x14ac:dyDescent="0.25">
      <c r="A261" s="81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</row>
    <row r="262" spans="1:12" x14ac:dyDescent="0.25">
      <c r="A262" s="81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</row>
    <row r="263" spans="1:12" x14ac:dyDescent="0.25">
      <c r="A263" s="81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</row>
    <row r="264" spans="1:12" x14ac:dyDescent="0.25">
      <c r="A264" s="81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</row>
    <row r="265" spans="1:12" x14ac:dyDescent="0.25">
      <c r="A265" s="81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</row>
    <row r="266" spans="1:12" x14ac:dyDescent="0.25">
      <c r="A266" s="81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</row>
    <row r="267" spans="1:12" x14ac:dyDescent="0.25">
      <c r="A267" s="81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</row>
    <row r="268" spans="1:12" x14ac:dyDescent="0.25">
      <c r="A268" s="81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</row>
    <row r="269" spans="1:12" x14ac:dyDescent="0.25">
      <c r="A269" s="81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</row>
    <row r="270" spans="1:12" x14ac:dyDescent="0.25">
      <c r="A270" s="81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</row>
    <row r="271" spans="1:12" x14ac:dyDescent="0.25">
      <c r="A271" s="81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</row>
    <row r="272" spans="1:12" x14ac:dyDescent="0.25">
      <c r="A272" s="81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</row>
    <row r="273" spans="1:12" x14ac:dyDescent="0.25">
      <c r="A273" s="81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</row>
    <row r="274" spans="1:12" x14ac:dyDescent="0.25">
      <c r="A274" s="81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</row>
    <row r="275" spans="1:12" x14ac:dyDescent="0.25">
      <c r="A275" s="81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</row>
    <row r="276" spans="1:12" x14ac:dyDescent="0.25">
      <c r="A276" s="81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</row>
    <row r="277" spans="1:12" x14ac:dyDescent="0.25">
      <c r="A277" s="81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</row>
    <row r="278" spans="1:12" x14ac:dyDescent="0.25">
      <c r="A278" s="81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</row>
    <row r="279" spans="1:12" x14ac:dyDescent="0.25">
      <c r="A279" s="81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</row>
    <row r="280" spans="1:12" x14ac:dyDescent="0.25">
      <c r="A280" s="81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</row>
    <row r="281" spans="1:12" x14ac:dyDescent="0.25">
      <c r="A281" s="81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</row>
    <row r="282" spans="1:12" x14ac:dyDescent="0.25">
      <c r="A282" s="81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</row>
    <row r="283" spans="1:12" x14ac:dyDescent="0.25">
      <c r="A283" s="81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</row>
    <row r="284" spans="1:12" x14ac:dyDescent="0.25">
      <c r="A284" s="81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</row>
    <row r="285" spans="1:12" x14ac:dyDescent="0.25">
      <c r="A285" s="81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</row>
    <row r="286" spans="1:12" x14ac:dyDescent="0.25">
      <c r="A286" s="81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</row>
    <row r="287" spans="1:12" x14ac:dyDescent="0.25">
      <c r="A287" s="81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</row>
    <row r="288" spans="1:12" x14ac:dyDescent="0.25">
      <c r="A288" s="81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</row>
    <row r="289" spans="1:12" x14ac:dyDescent="0.25">
      <c r="A289" s="81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</row>
    <row r="290" spans="1:12" x14ac:dyDescent="0.25">
      <c r="A290" s="81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</row>
    <row r="291" spans="1:12" x14ac:dyDescent="0.25">
      <c r="A291" s="81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</row>
    <row r="292" spans="1:12" x14ac:dyDescent="0.25">
      <c r="A292" s="81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</row>
    <row r="293" spans="1:12" x14ac:dyDescent="0.25">
      <c r="A293" s="81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</row>
    <row r="294" spans="1:12" x14ac:dyDescent="0.25">
      <c r="A294" s="81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</row>
    <row r="295" spans="1:12" x14ac:dyDescent="0.25">
      <c r="A295" s="81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</row>
    <row r="296" spans="1:12" x14ac:dyDescent="0.25">
      <c r="A296" s="81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</row>
    <row r="297" spans="1:12" x14ac:dyDescent="0.25">
      <c r="A297" s="81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</row>
    <row r="298" spans="1:12" x14ac:dyDescent="0.25">
      <c r="A298" s="81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</row>
    <row r="299" spans="1:12" x14ac:dyDescent="0.25">
      <c r="A299" s="81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</row>
    <row r="300" spans="1:12" x14ac:dyDescent="0.25">
      <c r="A300" s="81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</row>
    <row r="301" spans="1:12" x14ac:dyDescent="0.25">
      <c r="A301" s="81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</row>
    <row r="302" spans="1:12" x14ac:dyDescent="0.25">
      <c r="A302" s="81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</row>
    <row r="303" spans="1:12" x14ac:dyDescent="0.25">
      <c r="A303" s="81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</row>
    <row r="304" spans="1:12" x14ac:dyDescent="0.25">
      <c r="A304" s="81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</row>
    <row r="305" spans="1:12" x14ac:dyDescent="0.25">
      <c r="A305" s="81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</row>
    <row r="306" spans="1:12" x14ac:dyDescent="0.25">
      <c r="A306" s="81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</row>
    <row r="307" spans="1:12" x14ac:dyDescent="0.25">
      <c r="A307" s="81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</row>
    <row r="308" spans="1:12" x14ac:dyDescent="0.25">
      <c r="A308" s="81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</row>
    <row r="309" spans="1:12" x14ac:dyDescent="0.25">
      <c r="A309" s="81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</row>
    <row r="310" spans="1:12" x14ac:dyDescent="0.25">
      <c r="A310" s="81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</row>
    <row r="311" spans="1:12" x14ac:dyDescent="0.25">
      <c r="A311" s="81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</row>
    <row r="312" spans="1:12" x14ac:dyDescent="0.25">
      <c r="A312" s="81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</row>
    <row r="313" spans="1:12" x14ac:dyDescent="0.25">
      <c r="A313" s="81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</row>
    <row r="314" spans="1:12" x14ac:dyDescent="0.25">
      <c r="A314" s="81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</row>
    <row r="315" spans="1:12" x14ac:dyDescent="0.25">
      <c r="A315" s="81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</row>
    <row r="316" spans="1:12" x14ac:dyDescent="0.25">
      <c r="A316" s="81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</row>
    <row r="317" spans="1:12" x14ac:dyDescent="0.25">
      <c r="A317" s="81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</row>
    <row r="318" spans="1:12" x14ac:dyDescent="0.25">
      <c r="A318" s="81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</row>
    <row r="319" spans="1:12" x14ac:dyDescent="0.25">
      <c r="A319" s="81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</row>
    <row r="320" spans="1:12" x14ac:dyDescent="0.25">
      <c r="A320" s="81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</row>
    <row r="321" spans="1:12" x14ac:dyDescent="0.25">
      <c r="A321" s="81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</row>
    <row r="322" spans="1:12" x14ac:dyDescent="0.25">
      <c r="A322" s="81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</row>
    <row r="323" spans="1:12" x14ac:dyDescent="0.25">
      <c r="A323" s="81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</row>
    <row r="324" spans="1:12" x14ac:dyDescent="0.25">
      <c r="A324" s="81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</row>
    <row r="325" spans="1:12" x14ac:dyDescent="0.25">
      <c r="A325" s="81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</row>
    <row r="326" spans="1:12" x14ac:dyDescent="0.25">
      <c r="A326" s="81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</row>
    <row r="327" spans="1:12" x14ac:dyDescent="0.25">
      <c r="A327" s="81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</row>
    <row r="328" spans="1:12" x14ac:dyDescent="0.25">
      <c r="A328" s="81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</row>
    <row r="329" spans="1:12" x14ac:dyDescent="0.25">
      <c r="A329" s="81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</row>
    <row r="330" spans="1:12" x14ac:dyDescent="0.25">
      <c r="A330" s="81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</row>
    <row r="331" spans="1:12" x14ac:dyDescent="0.25">
      <c r="A331" s="81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</row>
    <row r="332" spans="1:12" x14ac:dyDescent="0.25">
      <c r="A332" s="81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</row>
    <row r="333" spans="1:12" x14ac:dyDescent="0.25">
      <c r="A333" s="81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</row>
    <row r="334" spans="1:12" x14ac:dyDescent="0.25">
      <c r="A334" s="81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</row>
    <row r="335" spans="1:12" x14ac:dyDescent="0.25">
      <c r="A335" s="81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</row>
    <row r="336" spans="1:12" x14ac:dyDescent="0.25">
      <c r="A336" s="81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</row>
    <row r="337" spans="1:12" x14ac:dyDescent="0.25">
      <c r="A337" s="81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</row>
    <row r="338" spans="1:12" x14ac:dyDescent="0.25">
      <c r="A338" s="81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</row>
    <row r="339" spans="1:12" x14ac:dyDescent="0.25">
      <c r="A339" s="81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</row>
    <row r="340" spans="1:12" x14ac:dyDescent="0.25">
      <c r="A340" s="81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</row>
    <row r="341" spans="1:12" x14ac:dyDescent="0.25">
      <c r="A341" s="81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</row>
    <row r="342" spans="1:12" x14ac:dyDescent="0.25">
      <c r="A342" s="81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</row>
    <row r="343" spans="1:12" x14ac:dyDescent="0.25">
      <c r="A343" s="81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</row>
    <row r="344" spans="1:12" x14ac:dyDescent="0.25">
      <c r="A344" s="81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</row>
    <row r="345" spans="1:12" x14ac:dyDescent="0.25">
      <c r="A345" s="81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</row>
    <row r="346" spans="1:12" x14ac:dyDescent="0.25">
      <c r="A346" s="81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</row>
    <row r="347" spans="1:12" x14ac:dyDescent="0.25">
      <c r="A347" s="81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</row>
    <row r="348" spans="1:12" x14ac:dyDescent="0.25">
      <c r="A348" s="81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</row>
    <row r="349" spans="1:12" x14ac:dyDescent="0.25">
      <c r="A349" s="81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</row>
    <row r="350" spans="1:12" x14ac:dyDescent="0.25">
      <c r="A350" s="81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</row>
    <row r="351" spans="1:12" x14ac:dyDescent="0.25">
      <c r="A351" s="81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</row>
    <row r="352" spans="1:12" x14ac:dyDescent="0.25">
      <c r="A352" s="81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</row>
    <row r="353" spans="1:12" x14ac:dyDescent="0.25">
      <c r="A353" s="81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</row>
    <row r="354" spans="1:12" x14ac:dyDescent="0.25">
      <c r="A354" s="81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</row>
    <row r="355" spans="1:12" x14ac:dyDescent="0.25">
      <c r="A355" s="81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</row>
    <row r="356" spans="1:12" x14ac:dyDescent="0.25">
      <c r="A356" s="81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</row>
    <row r="357" spans="1:12" x14ac:dyDescent="0.25">
      <c r="A357" s="81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</row>
    <row r="358" spans="1:12" x14ac:dyDescent="0.25">
      <c r="A358" s="81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</row>
    <row r="359" spans="1:12" x14ac:dyDescent="0.25">
      <c r="A359" s="81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</row>
    <row r="360" spans="1:12" x14ac:dyDescent="0.25">
      <c r="A360" s="81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</row>
    <row r="361" spans="1:12" x14ac:dyDescent="0.25">
      <c r="A361" s="81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</row>
    <row r="362" spans="1:12" x14ac:dyDescent="0.25">
      <c r="A362" s="81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</row>
    <row r="363" spans="1:12" x14ac:dyDescent="0.25">
      <c r="A363" s="81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</row>
    <row r="364" spans="1:12" x14ac:dyDescent="0.25">
      <c r="A364" s="81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</row>
    <row r="365" spans="1:12" x14ac:dyDescent="0.25">
      <c r="A365" s="81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</row>
    <row r="366" spans="1:12" x14ac:dyDescent="0.25">
      <c r="A366" s="81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</row>
    <row r="367" spans="1:12" x14ac:dyDescent="0.25">
      <c r="A367" s="81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</row>
    <row r="368" spans="1:12" x14ac:dyDescent="0.25">
      <c r="A368" s="81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</row>
    <row r="369" spans="1:12" x14ac:dyDescent="0.25">
      <c r="A369" s="81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</row>
    <row r="370" spans="1:12" x14ac:dyDescent="0.25">
      <c r="A370" s="81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</row>
    <row r="371" spans="1:12" x14ac:dyDescent="0.25">
      <c r="A371" s="81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</row>
    <row r="372" spans="1:12" x14ac:dyDescent="0.25">
      <c r="A372" s="81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</row>
    <row r="373" spans="1:12" x14ac:dyDescent="0.25">
      <c r="A373" s="81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</row>
    <row r="374" spans="1:12" x14ac:dyDescent="0.25">
      <c r="A374" s="81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</row>
    <row r="375" spans="1:12" x14ac:dyDescent="0.25">
      <c r="A375" s="81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</row>
    <row r="376" spans="1:12" x14ac:dyDescent="0.25">
      <c r="A376" s="81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</row>
    <row r="377" spans="1:12" x14ac:dyDescent="0.25">
      <c r="A377" s="81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</row>
    <row r="378" spans="1:12" x14ac:dyDescent="0.25">
      <c r="A378" s="81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</row>
    <row r="379" spans="1:12" x14ac:dyDescent="0.25">
      <c r="A379" s="81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</row>
    <row r="380" spans="1:12" x14ac:dyDescent="0.25">
      <c r="A380" s="81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</row>
    <row r="381" spans="1:12" x14ac:dyDescent="0.25">
      <c r="A381" s="81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</row>
    <row r="382" spans="1:12" x14ac:dyDescent="0.25">
      <c r="A382" s="81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</row>
    <row r="383" spans="1:12" x14ac:dyDescent="0.25">
      <c r="A383" s="81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</row>
    <row r="384" spans="1:12" x14ac:dyDescent="0.25">
      <c r="A384" s="81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</row>
    <row r="385" spans="1:12" x14ac:dyDescent="0.25">
      <c r="A385" s="81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</row>
    <row r="386" spans="1:12" x14ac:dyDescent="0.25">
      <c r="A386" s="81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</row>
    <row r="387" spans="1:12" x14ac:dyDescent="0.25">
      <c r="A387" s="81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</row>
    <row r="388" spans="1:12" x14ac:dyDescent="0.25">
      <c r="A388" s="81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</row>
    <row r="389" spans="1:12" x14ac:dyDescent="0.25">
      <c r="A389" s="81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</row>
    <row r="390" spans="1:12" x14ac:dyDescent="0.25">
      <c r="A390" s="81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</row>
    <row r="391" spans="1:12" x14ac:dyDescent="0.25">
      <c r="A391" s="81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</row>
    <row r="392" spans="1:12" x14ac:dyDescent="0.25">
      <c r="A392" s="81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</row>
    <row r="393" spans="1:12" x14ac:dyDescent="0.25">
      <c r="A393" s="81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</row>
    <row r="394" spans="1:12" x14ac:dyDescent="0.25">
      <c r="A394" s="81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</row>
    <row r="395" spans="1:12" x14ac:dyDescent="0.25">
      <c r="A395" s="82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</row>
    <row r="396" spans="1:12" x14ac:dyDescent="0.25">
      <c r="A396" s="82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</row>
    <row r="397" spans="1:12" x14ac:dyDescent="0.25">
      <c r="A397" s="82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</row>
    <row r="398" spans="1:12" x14ac:dyDescent="0.25">
      <c r="A398" s="82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</row>
    <row r="399" spans="1:12" x14ac:dyDescent="0.25">
      <c r="A399" s="82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</row>
    <row r="400" spans="1:12" x14ac:dyDescent="0.25">
      <c r="A400" s="82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</row>
    <row r="401" spans="1:12" x14ac:dyDescent="0.25">
      <c r="A401" s="82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</row>
    <row r="402" spans="1:12" x14ac:dyDescent="0.25">
      <c r="A402" s="82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</row>
    <row r="403" spans="1:12" x14ac:dyDescent="0.25">
      <c r="A403" s="82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</row>
    <row r="404" spans="1:12" x14ac:dyDescent="0.25">
      <c r="A404" s="82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</row>
    <row r="405" spans="1:12" x14ac:dyDescent="0.25">
      <c r="A405" s="82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</row>
    <row r="406" spans="1:12" x14ac:dyDescent="0.25">
      <c r="A406" s="82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</row>
    <row r="407" spans="1:12" x14ac:dyDescent="0.25">
      <c r="A407" s="82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</row>
    <row r="408" spans="1:12" x14ac:dyDescent="0.25">
      <c r="A408" s="82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</row>
    <row r="409" spans="1:12" x14ac:dyDescent="0.25">
      <c r="A409" s="82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</row>
    <row r="410" spans="1:12" x14ac:dyDescent="0.25">
      <c r="A410" s="82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</row>
    <row r="411" spans="1:12" x14ac:dyDescent="0.25">
      <c r="A411" s="82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</row>
    <row r="412" spans="1:12" x14ac:dyDescent="0.25">
      <c r="A412" s="82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</row>
    <row r="413" spans="1:12" x14ac:dyDescent="0.25">
      <c r="A413" s="82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</row>
    <row r="414" spans="1:12" x14ac:dyDescent="0.25">
      <c r="A414" s="82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</row>
    <row r="415" spans="1:12" x14ac:dyDescent="0.25">
      <c r="A415" s="82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</row>
    <row r="416" spans="1:12" x14ac:dyDescent="0.25">
      <c r="A416" s="82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</row>
    <row r="417" spans="1:12" x14ac:dyDescent="0.25">
      <c r="A417" s="82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</row>
    <row r="418" spans="1:12" x14ac:dyDescent="0.25">
      <c r="A418" s="82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</row>
    <row r="419" spans="1:12" x14ac:dyDescent="0.25">
      <c r="A419" s="82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</row>
    <row r="420" spans="1:12" x14ac:dyDescent="0.25">
      <c r="A420" s="82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</row>
    <row r="421" spans="1:12" x14ac:dyDescent="0.25">
      <c r="A421" s="82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</row>
    <row r="422" spans="1:12" x14ac:dyDescent="0.25">
      <c r="A422" s="82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</row>
    <row r="423" spans="1:12" x14ac:dyDescent="0.25">
      <c r="A423" s="82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</row>
    <row r="424" spans="1:12" x14ac:dyDescent="0.25">
      <c r="A424" s="82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</row>
    <row r="425" spans="1:12" x14ac:dyDescent="0.25">
      <c r="A425" s="82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</row>
    <row r="426" spans="1:12" x14ac:dyDescent="0.25">
      <c r="A426" s="82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</row>
    <row r="427" spans="1:12" x14ac:dyDescent="0.25">
      <c r="A427" s="82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</row>
    <row r="428" spans="1:12" x14ac:dyDescent="0.25">
      <c r="A428" s="82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</row>
    <row r="429" spans="1:12" x14ac:dyDescent="0.25">
      <c r="A429" s="82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</row>
    <row r="430" spans="1:12" x14ac:dyDescent="0.25">
      <c r="A430" s="82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</row>
    <row r="431" spans="1:12" x14ac:dyDescent="0.25">
      <c r="A431" s="82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</row>
    <row r="432" spans="1:12" x14ac:dyDescent="0.25">
      <c r="A432" s="82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</row>
    <row r="433" spans="1:12" x14ac:dyDescent="0.25">
      <c r="A433" s="82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</row>
    <row r="434" spans="1:12" x14ac:dyDescent="0.25">
      <c r="A434" s="82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</row>
    <row r="435" spans="1:12" x14ac:dyDescent="0.25">
      <c r="A435" s="82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</row>
    <row r="436" spans="1:12" x14ac:dyDescent="0.25">
      <c r="A436" s="82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</row>
    <row r="437" spans="1:12" x14ac:dyDescent="0.25">
      <c r="A437" s="82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</row>
    <row r="438" spans="1:12" x14ac:dyDescent="0.25">
      <c r="A438" s="82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</row>
    <row r="439" spans="1:12" x14ac:dyDescent="0.25">
      <c r="A439" s="82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</row>
    <row r="440" spans="1:12" x14ac:dyDescent="0.25">
      <c r="A440" s="82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</row>
    <row r="441" spans="1:12" x14ac:dyDescent="0.25">
      <c r="A441" s="82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</row>
    <row r="442" spans="1:12" x14ac:dyDescent="0.25">
      <c r="A442" s="82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</row>
    <row r="443" spans="1:12" x14ac:dyDescent="0.25">
      <c r="A443" s="82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</row>
    <row r="444" spans="1:12" x14ac:dyDescent="0.25">
      <c r="A444" s="82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</row>
    <row r="445" spans="1:12" x14ac:dyDescent="0.25">
      <c r="A445" s="82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</row>
    <row r="446" spans="1:12" x14ac:dyDescent="0.25">
      <c r="A446" s="82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</row>
    <row r="447" spans="1:12" x14ac:dyDescent="0.25">
      <c r="A447" s="82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</row>
    <row r="448" spans="1:12" x14ac:dyDescent="0.25">
      <c r="A448" s="82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</row>
    <row r="449" spans="1:12" x14ac:dyDescent="0.25">
      <c r="A449" s="82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</row>
    <row r="450" spans="1:12" x14ac:dyDescent="0.25">
      <c r="A450" s="82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</row>
    <row r="451" spans="1:12" x14ac:dyDescent="0.25">
      <c r="A451" s="82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</row>
    <row r="452" spans="1:12" x14ac:dyDescent="0.25">
      <c r="A452" s="82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</row>
    <row r="453" spans="1:12" x14ac:dyDescent="0.25">
      <c r="A453" s="82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</row>
    <row r="454" spans="1:12" x14ac:dyDescent="0.25">
      <c r="A454" s="82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</row>
    <row r="455" spans="1:12" x14ac:dyDescent="0.25">
      <c r="A455" s="82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</row>
    <row r="456" spans="1:12" x14ac:dyDescent="0.25">
      <c r="A456" s="82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</row>
    <row r="457" spans="1:12" x14ac:dyDescent="0.25">
      <c r="A457" s="82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</row>
    <row r="458" spans="1:12" x14ac:dyDescent="0.25">
      <c r="A458" s="82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</row>
    <row r="459" spans="1:12" x14ac:dyDescent="0.25">
      <c r="A459" s="82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</row>
    <row r="460" spans="1:12" x14ac:dyDescent="0.25">
      <c r="A460" s="82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</row>
    <row r="461" spans="1:12" x14ac:dyDescent="0.25">
      <c r="A461" s="82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</row>
    <row r="462" spans="1:12" x14ac:dyDescent="0.25">
      <c r="A462" s="82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</row>
    <row r="463" spans="1:12" x14ac:dyDescent="0.25">
      <c r="A463" s="82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</row>
    <row r="464" spans="1:12" x14ac:dyDescent="0.25">
      <c r="A464" s="82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</row>
    <row r="465" spans="1:12" x14ac:dyDescent="0.25">
      <c r="A465" s="82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</row>
    <row r="466" spans="1:12" x14ac:dyDescent="0.25">
      <c r="A466" s="82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</row>
    <row r="467" spans="1:12" x14ac:dyDescent="0.25">
      <c r="A467" s="82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</row>
    <row r="468" spans="1:12" x14ac:dyDescent="0.25">
      <c r="A468" s="82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</row>
    <row r="469" spans="1:12" x14ac:dyDescent="0.25">
      <c r="A469" s="82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</row>
    <row r="470" spans="1:12" x14ac:dyDescent="0.25">
      <c r="A470" s="82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</row>
    <row r="471" spans="1:12" x14ac:dyDescent="0.25">
      <c r="A471" s="82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</row>
    <row r="472" spans="1:12" x14ac:dyDescent="0.25">
      <c r="A472" s="82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</row>
    <row r="473" spans="1:12" x14ac:dyDescent="0.25">
      <c r="A473" s="82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</row>
    <row r="474" spans="1:12" x14ac:dyDescent="0.25">
      <c r="A474" s="82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</row>
    <row r="475" spans="1:12" x14ac:dyDescent="0.25">
      <c r="A475" s="82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</row>
    <row r="476" spans="1:12" x14ac:dyDescent="0.25">
      <c r="A476" s="82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</row>
    <row r="477" spans="1:12" x14ac:dyDescent="0.25">
      <c r="A477" s="82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</row>
    <row r="478" spans="1:12" x14ac:dyDescent="0.25">
      <c r="A478" s="82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</row>
    <row r="479" spans="1:12" x14ac:dyDescent="0.25">
      <c r="A479" s="82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</row>
    <row r="480" spans="1:12" x14ac:dyDescent="0.25">
      <c r="A480" s="82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</row>
    <row r="481" spans="1:12" x14ac:dyDescent="0.25">
      <c r="A481" s="82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</row>
    <row r="482" spans="1:12" x14ac:dyDescent="0.25">
      <c r="A482" s="82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</row>
    <row r="483" spans="1:12" x14ac:dyDescent="0.25">
      <c r="A483" s="82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</row>
    <row r="484" spans="1:12" x14ac:dyDescent="0.25">
      <c r="A484" s="82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</row>
    <row r="485" spans="1:12" x14ac:dyDescent="0.25">
      <c r="A485" s="82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</row>
    <row r="486" spans="1:12" x14ac:dyDescent="0.25">
      <c r="A486" s="82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</row>
    <row r="487" spans="1:12" x14ac:dyDescent="0.25">
      <c r="A487" s="82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</row>
    <row r="488" spans="1:12" x14ac:dyDescent="0.25">
      <c r="A488" s="82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</row>
    <row r="489" spans="1:12" x14ac:dyDescent="0.25">
      <c r="A489" s="82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</row>
    <row r="490" spans="1:12" x14ac:dyDescent="0.25">
      <c r="A490" s="82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</row>
    <row r="491" spans="1:12" x14ac:dyDescent="0.25">
      <c r="A491" s="82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</row>
    <row r="492" spans="1:12" x14ac:dyDescent="0.25">
      <c r="A492" s="82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</row>
    <row r="493" spans="1:12" x14ac:dyDescent="0.25">
      <c r="A493" s="82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</row>
    <row r="494" spans="1:12" x14ac:dyDescent="0.25">
      <c r="A494" s="82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</row>
    <row r="495" spans="1:12" x14ac:dyDescent="0.25">
      <c r="A495" s="82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</row>
    <row r="496" spans="1:12" x14ac:dyDescent="0.25">
      <c r="A496" s="82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</row>
    <row r="497" spans="1:12" x14ac:dyDescent="0.25">
      <c r="A497" s="82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</row>
    <row r="498" spans="1:12" x14ac:dyDescent="0.25">
      <c r="A498" s="82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</row>
    <row r="499" spans="1:12" x14ac:dyDescent="0.25">
      <c r="A499" s="82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</row>
    <row r="500" spans="1:12" x14ac:dyDescent="0.25">
      <c r="A500" s="82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</row>
    <row r="501" spans="1:12" x14ac:dyDescent="0.25">
      <c r="A501" s="82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</row>
    <row r="502" spans="1:12" x14ac:dyDescent="0.25">
      <c r="A502" s="82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</row>
    <row r="503" spans="1:12" x14ac:dyDescent="0.25">
      <c r="A503" s="82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</row>
    <row r="504" spans="1:12" x14ac:dyDescent="0.25">
      <c r="A504" s="82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</row>
    <row r="505" spans="1:12" x14ac:dyDescent="0.25">
      <c r="A505" s="82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</row>
    <row r="506" spans="1:12" x14ac:dyDescent="0.25">
      <c r="A506" s="82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</row>
    <row r="507" spans="1:12" x14ac:dyDescent="0.25">
      <c r="A507" s="82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</row>
    <row r="508" spans="1:12" x14ac:dyDescent="0.25">
      <c r="A508" s="82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</row>
    <row r="509" spans="1:12" x14ac:dyDescent="0.25">
      <c r="A509" s="82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</row>
    <row r="510" spans="1:12" x14ac:dyDescent="0.25">
      <c r="A510" s="82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</row>
    <row r="511" spans="1:12" x14ac:dyDescent="0.25">
      <c r="A511" s="82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</row>
    <row r="512" spans="1:12" x14ac:dyDescent="0.25">
      <c r="A512" s="82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</row>
    <row r="513" spans="1:12" x14ac:dyDescent="0.25">
      <c r="A513" s="82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</row>
    <row r="514" spans="1:12" x14ac:dyDescent="0.25">
      <c r="A514" s="82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</row>
    <row r="515" spans="1:12" x14ac:dyDescent="0.25">
      <c r="A515" s="82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</row>
    <row r="516" spans="1:12" x14ac:dyDescent="0.25">
      <c r="A516" s="82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</row>
    <row r="517" spans="1:12" x14ac:dyDescent="0.25">
      <c r="A517" s="82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</row>
    <row r="518" spans="1:12" x14ac:dyDescent="0.25">
      <c r="A518" s="82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</row>
    <row r="519" spans="1:12" x14ac:dyDescent="0.25">
      <c r="A519" s="82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</row>
    <row r="520" spans="1:12" x14ac:dyDescent="0.25">
      <c r="A520" s="82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</row>
    <row r="521" spans="1:12" x14ac:dyDescent="0.25">
      <c r="A521" s="82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</row>
    <row r="522" spans="1:12" x14ac:dyDescent="0.25">
      <c r="A522" s="82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</row>
    <row r="523" spans="1:12" x14ac:dyDescent="0.25">
      <c r="A523" s="82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</row>
    <row r="524" spans="1:12" x14ac:dyDescent="0.25">
      <c r="A524" s="82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</row>
    <row r="525" spans="1:12" x14ac:dyDescent="0.25">
      <c r="A525" s="82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</row>
    <row r="526" spans="1:12" x14ac:dyDescent="0.25">
      <c r="A526" s="82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</row>
    <row r="527" spans="1:12" x14ac:dyDescent="0.25">
      <c r="A527" s="82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</row>
    <row r="528" spans="1:12" x14ac:dyDescent="0.25">
      <c r="A528" s="82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</row>
    <row r="529" spans="1:12" x14ac:dyDescent="0.25">
      <c r="A529" s="82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</row>
    <row r="530" spans="1:12" x14ac:dyDescent="0.25">
      <c r="A530" s="82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</row>
    <row r="531" spans="1:12" x14ac:dyDescent="0.25">
      <c r="A531" s="82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</row>
    <row r="532" spans="1:12" x14ac:dyDescent="0.25">
      <c r="A532" s="82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</row>
    <row r="533" spans="1:12" x14ac:dyDescent="0.25">
      <c r="A533" s="82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</row>
    <row r="534" spans="1:12" x14ac:dyDescent="0.25">
      <c r="A534" s="82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</row>
    <row r="535" spans="1:12" x14ac:dyDescent="0.25">
      <c r="A535" s="82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</row>
    <row r="536" spans="1:12" x14ac:dyDescent="0.25">
      <c r="A536" s="82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</row>
    <row r="537" spans="1:12" x14ac:dyDescent="0.25">
      <c r="A537" s="82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</row>
    <row r="538" spans="1:12" x14ac:dyDescent="0.25">
      <c r="A538" s="82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</row>
    <row r="539" spans="1:12" x14ac:dyDescent="0.25">
      <c r="A539" s="82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</row>
    <row r="540" spans="1:12" x14ac:dyDescent="0.25">
      <c r="A540" s="82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</row>
    <row r="541" spans="1:12" x14ac:dyDescent="0.25">
      <c r="A541" s="82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</row>
    <row r="542" spans="1:12" x14ac:dyDescent="0.25">
      <c r="A542" s="82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</row>
    <row r="543" spans="1:12" x14ac:dyDescent="0.25">
      <c r="A543" s="82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</row>
    <row r="544" spans="1:12" x14ac:dyDescent="0.25">
      <c r="A544" s="82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</row>
    <row r="545" spans="1:12" x14ac:dyDescent="0.25">
      <c r="A545" s="82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</row>
    <row r="546" spans="1:12" x14ac:dyDescent="0.25">
      <c r="A546" s="82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</row>
    <row r="547" spans="1:12" x14ac:dyDescent="0.25">
      <c r="A547" s="82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</row>
    <row r="548" spans="1:12" x14ac:dyDescent="0.25">
      <c r="A548" s="82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</row>
    <row r="549" spans="1:12" x14ac:dyDescent="0.25">
      <c r="A549" s="82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</row>
    <row r="550" spans="1:12" x14ac:dyDescent="0.25">
      <c r="A550" s="82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</row>
    <row r="551" spans="1:12" x14ac:dyDescent="0.25">
      <c r="A551" s="82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</row>
    <row r="552" spans="1:12" x14ac:dyDescent="0.25">
      <c r="A552" s="82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</row>
    <row r="553" spans="1:12" x14ac:dyDescent="0.25">
      <c r="A553" s="82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</row>
    <row r="554" spans="1:12" x14ac:dyDescent="0.25">
      <c r="A554" s="82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</row>
    <row r="555" spans="1:12" x14ac:dyDescent="0.25">
      <c r="A555" s="82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</row>
    <row r="556" spans="1:12" x14ac:dyDescent="0.25">
      <c r="A556" s="82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</row>
    <row r="557" spans="1:12" x14ac:dyDescent="0.25">
      <c r="A557" s="82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</row>
    <row r="558" spans="1:12" x14ac:dyDescent="0.25">
      <c r="A558" s="82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</row>
    <row r="559" spans="1:12" x14ac:dyDescent="0.25">
      <c r="A559" s="82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</row>
    <row r="560" spans="1:12" x14ac:dyDescent="0.25">
      <c r="A560" s="82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</row>
    <row r="561" spans="1:12" x14ac:dyDescent="0.25">
      <c r="A561" s="82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</row>
    <row r="562" spans="1:12" x14ac:dyDescent="0.25">
      <c r="A562" s="82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</row>
    <row r="563" spans="1:12" x14ac:dyDescent="0.25">
      <c r="A563" s="82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</row>
    <row r="564" spans="1:12" x14ac:dyDescent="0.25">
      <c r="A564" s="82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</row>
    <row r="565" spans="1:12" x14ac:dyDescent="0.25">
      <c r="A565" s="82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</row>
    <row r="566" spans="1:12" x14ac:dyDescent="0.25">
      <c r="A566" s="82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</row>
    <row r="567" spans="1:12" x14ac:dyDescent="0.25">
      <c r="A567" s="82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</row>
    <row r="568" spans="1:12" x14ac:dyDescent="0.25">
      <c r="A568" s="82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</row>
    <row r="569" spans="1:12" x14ac:dyDescent="0.25">
      <c r="A569" s="82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</row>
    <row r="570" spans="1:12" x14ac:dyDescent="0.25">
      <c r="A570" s="82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</row>
    <row r="571" spans="1:12" x14ac:dyDescent="0.25">
      <c r="A571" s="82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</row>
    <row r="572" spans="1:12" x14ac:dyDescent="0.25">
      <c r="A572" s="82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</row>
    <row r="573" spans="1:12" x14ac:dyDescent="0.25">
      <c r="A573" s="82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</row>
    <row r="574" spans="1:12" x14ac:dyDescent="0.25">
      <c r="A574" s="82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</row>
    <row r="575" spans="1:12" x14ac:dyDescent="0.25">
      <c r="A575" s="82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</row>
    <row r="576" spans="1:12" x14ac:dyDescent="0.25">
      <c r="A576" s="82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</row>
    <row r="577" spans="1:12" x14ac:dyDescent="0.25">
      <c r="A577" s="82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</row>
    <row r="578" spans="1:12" x14ac:dyDescent="0.25">
      <c r="A578" s="82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</row>
    <row r="579" spans="1:12" x14ac:dyDescent="0.25">
      <c r="A579" s="82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</row>
    <row r="580" spans="1:12" x14ac:dyDescent="0.25">
      <c r="A580" s="82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</row>
    <row r="581" spans="1:12" x14ac:dyDescent="0.25">
      <c r="A581" s="82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</row>
    <row r="582" spans="1:12" x14ac:dyDescent="0.25">
      <c r="A582" s="82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</row>
    <row r="583" spans="1:12" x14ac:dyDescent="0.25">
      <c r="A583" s="82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</row>
    <row r="584" spans="1:12" x14ac:dyDescent="0.25">
      <c r="A584" s="82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</row>
    <row r="585" spans="1:12" x14ac:dyDescent="0.25">
      <c r="A585" s="82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</row>
    <row r="586" spans="1:12" x14ac:dyDescent="0.25">
      <c r="A586" s="82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</row>
    <row r="587" spans="1:12" x14ac:dyDescent="0.25">
      <c r="A587" s="82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</row>
    <row r="588" spans="1:12" x14ac:dyDescent="0.25">
      <c r="A588" s="82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</row>
    <row r="589" spans="1:12" x14ac:dyDescent="0.25">
      <c r="A589" s="82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</row>
    <row r="590" spans="1:12" x14ac:dyDescent="0.25">
      <c r="A590" s="82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</row>
    <row r="591" spans="1:12" x14ac:dyDescent="0.25">
      <c r="A591" s="82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</row>
    <row r="592" spans="1:12" x14ac:dyDescent="0.25">
      <c r="A592" s="82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</row>
    <row r="593" spans="1:12" x14ac:dyDescent="0.25">
      <c r="A593" s="82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</row>
    <row r="594" spans="1:12" x14ac:dyDescent="0.25">
      <c r="A594" s="82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</row>
    <row r="595" spans="1:12" x14ac:dyDescent="0.25">
      <c r="A595" s="82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</row>
    <row r="596" spans="1:12" x14ac:dyDescent="0.25">
      <c r="A596" s="82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</row>
    <row r="597" spans="1:12" x14ac:dyDescent="0.25">
      <c r="A597" s="82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</row>
    <row r="598" spans="1:12" x14ac:dyDescent="0.25">
      <c r="A598" s="82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</row>
    <row r="599" spans="1:12" x14ac:dyDescent="0.25">
      <c r="A599" s="82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</row>
    <row r="600" spans="1:12" x14ac:dyDescent="0.25">
      <c r="A600" s="82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</row>
    <row r="601" spans="1:12" x14ac:dyDescent="0.25">
      <c r="A601" s="82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</row>
    <row r="602" spans="1:12" x14ac:dyDescent="0.25">
      <c r="A602" s="82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</row>
    <row r="603" spans="1:12" x14ac:dyDescent="0.25">
      <c r="A603" s="82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</row>
    <row r="604" spans="1:12" x14ac:dyDescent="0.25">
      <c r="A604" s="82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</row>
    <row r="605" spans="1:12" x14ac:dyDescent="0.25">
      <c r="A605" s="82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</row>
    <row r="606" spans="1:12" x14ac:dyDescent="0.25">
      <c r="A606" s="82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</row>
    <row r="607" spans="1:12" x14ac:dyDescent="0.25">
      <c r="A607" s="82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</row>
    <row r="608" spans="1:12" x14ac:dyDescent="0.25">
      <c r="A608" s="82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</row>
    <row r="609" spans="1:12" x14ac:dyDescent="0.25">
      <c r="A609" s="82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</row>
    <row r="610" spans="1:12" x14ac:dyDescent="0.25">
      <c r="A610" s="82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</row>
    <row r="611" spans="1:12" x14ac:dyDescent="0.25">
      <c r="A611" s="82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</row>
    <row r="612" spans="1:12" x14ac:dyDescent="0.25">
      <c r="A612" s="82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</row>
    <row r="613" spans="1:12" x14ac:dyDescent="0.25">
      <c r="A613" s="82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</row>
    <row r="614" spans="1:12" x14ac:dyDescent="0.25">
      <c r="A614" s="82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</row>
    <row r="615" spans="1:12" x14ac:dyDescent="0.25">
      <c r="A615" s="82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</row>
    <row r="616" spans="1:12" x14ac:dyDescent="0.25">
      <c r="A616" s="82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</row>
    <row r="617" spans="1:12" x14ac:dyDescent="0.25">
      <c r="A617" s="82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</row>
    <row r="618" spans="1:12" x14ac:dyDescent="0.25">
      <c r="A618" s="82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</row>
    <row r="619" spans="1:12" x14ac:dyDescent="0.25">
      <c r="A619" s="82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</row>
    <row r="620" spans="1:12" x14ac:dyDescent="0.25">
      <c r="A620" s="82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</row>
    <row r="621" spans="1:12" x14ac:dyDescent="0.25">
      <c r="A621" s="82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</row>
    <row r="622" spans="1:12" x14ac:dyDescent="0.25">
      <c r="A622" s="82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</row>
    <row r="623" spans="1:12" x14ac:dyDescent="0.25">
      <c r="A623" s="82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</row>
    <row r="624" spans="1:12" x14ac:dyDescent="0.25">
      <c r="A624" s="82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</row>
    <row r="625" spans="1:12" x14ac:dyDescent="0.25">
      <c r="A625" s="82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</row>
    <row r="626" spans="1:12" x14ac:dyDescent="0.25">
      <c r="A626" s="82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</row>
    <row r="627" spans="1:12" x14ac:dyDescent="0.25">
      <c r="A627" s="82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</row>
    <row r="628" spans="1:12" x14ac:dyDescent="0.25">
      <c r="A628" s="82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</row>
    <row r="629" spans="1:12" x14ac:dyDescent="0.25">
      <c r="A629" s="82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</row>
    <row r="630" spans="1:12" x14ac:dyDescent="0.25">
      <c r="A630" s="82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</row>
    <row r="631" spans="1:12" x14ac:dyDescent="0.25">
      <c r="A631" s="82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</row>
    <row r="632" spans="1:12" x14ac:dyDescent="0.25">
      <c r="A632" s="82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</row>
    <row r="633" spans="1:12" x14ac:dyDescent="0.25">
      <c r="A633" s="82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</row>
    <row r="634" spans="1:12" x14ac:dyDescent="0.25">
      <c r="A634" s="82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</row>
    <row r="635" spans="1:12" x14ac:dyDescent="0.25">
      <c r="A635" s="82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</row>
    <row r="636" spans="1:12" x14ac:dyDescent="0.25">
      <c r="A636" s="82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</row>
    <row r="637" spans="1:12" x14ac:dyDescent="0.25">
      <c r="A637" s="82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</row>
    <row r="638" spans="1:12" x14ac:dyDescent="0.25">
      <c r="A638" s="82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</row>
    <row r="639" spans="1:12" x14ac:dyDescent="0.25">
      <c r="A639" s="82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</row>
    <row r="640" spans="1:12" x14ac:dyDescent="0.25">
      <c r="A640" s="82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</row>
    <row r="641" spans="1:12" x14ac:dyDescent="0.25">
      <c r="A641" s="82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</row>
    <row r="642" spans="1:12" x14ac:dyDescent="0.25">
      <c r="A642" s="82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</row>
    <row r="643" spans="1:12" x14ac:dyDescent="0.25">
      <c r="A643" s="82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</row>
    <row r="644" spans="1:12" x14ac:dyDescent="0.25">
      <c r="A644" s="82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</row>
    <row r="645" spans="1:12" x14ac:dyDescent="0.25">
      <c r="A645" s="82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</row>
    <row r="646" spans="1:12" x14ac:dyDescent="0.25">
      <c r="A646" s="82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</row>
    <row r="647" spans="1:12" x14ac:dyDescent="0.25">
      <c r="A647" s="82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</row>
    <row r="648" spans="1:12" x14ac:dyDescent="0.25">
      <c r="A648" s="82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</row>
    <row r="649" spans="1:12" x14ac:dyDescent="0.25">
      <c r="A649" s="82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</row>
    <row r="650" spans="1:12" x14ac:dyDescent="0.25">
      <c r="A650" s="82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</row>
    <row r="651" spans="1:12" x14ac:dyDescent="0.25">
      <c r="A651" s="82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</row>
    <row r="652" spans="1:12" x14ac:dyDescent="0.25">
      <c r="A652" s="82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</row>
    <row r="653" spans="1:12" x14ac:dyDescent="0.25">
      <c r="A653" s="82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</row>
    <row r="654" spans="1:12" x14ac:dyDescent="0.25">
      <c r="A654" s="82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</row>
    <row r="655" spans="1:12" x14ac:dyDescent="0.25">
      <c r="A655" s="82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</row>
    <row r="656" spans="1:12" x14ac:dyDescent="0.25">
      <c r="A656" s="82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</row>
    <row r="657" spans="1:12" x14ac:dyDescent="0.25">
      <c r="A657" s="82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</row>
    <row r="658" spans="1:12" x14ac:dyDescent="0.25">
      <c r="A658" s="82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</row>
    <row r="659" spans="1:12" x14ac:dyDescent="0.25">
      <c r="A659" s="82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</row>
    <row r="660" spans="1:12" x14ac:dyDescent="0.25">
      <c r="A660" s="82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</row>
    <row r="661" spans="1:12" x14ac:dyDescent="0.25">
      <c r="A661" s="82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</row>
    <row r="662" spans="1:12" x14ac:dyDescent="0.25">
      <c r="A662" s="82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</row>
    <row r="663" spans="1:12" x14ac:dyDescent="0.25">
      <c r="A663" s="82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</row>
    <row r="664" spans="1:12" x14ac:dyDescent="0.25">
      <c r="A664" s="82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</row>
    <row r="665" spans="1:12" x14ac:dyDescent="0.25">
      <c r="A665" s="82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</row>
    <row r="666" spans="1:12" x14ac:dyDescent="0.25">
      <c r="A666" s="82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</row>
    <row r="667" spans="1:12" x14ac:dyDescent="0.25">
      <c r="A667" s="82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</row>
    <row r="668" spans="1:12" x14ac:dyDescent="0.25">
      <c r="A668" s="82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</row>
    <row r="669" spans="1:12" x14ac:dyDescent="0.25">
      <c r="A669" s="82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</row>
    <row r="670" spans="1:12" x14ac:dyDescent="0.25">
      <c r="A670" s="82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</row>
    <row r="671" spans="1:12" x14ac:dyDescent="0.25">
      <c r="A671" s="82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</row>
    <row r="672" spans="1:12" x14ac:dyDescent="0.25">
      <c r="A672" s="82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</row>
    <row r="673" spans="1:12" x14ac:dyDescent="0.25">
      <c r="A673" s="82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</row>
    <row r="674" spans="1:12" x14ac:dyDescent="0.25">
      <c r="A674" s="82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</row>
    <row r="675" spans="1:12" x14ac:dyDescent="0.25">
      <c r="A675" s="82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</row>
    <row r="676" spans="1:12" x14ac:dyDescent="0.25">
      <c r="A676" s="82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</row>
    <row r="677" spans="1:12" x14ac:dyDescent="0.25">
      <c r="A677" s="82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</row>
    <row r="678" spans="1:12" x14ac:dyDescent="0.25">
      <c r="A678" s="82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</row>
    <row r="679" spans="1:12" x14ac:dyDescent="0.25">
      <c r="A679" s="82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</row>
    <row r="680" spans="1:12" x14ac:dyDescent="0.25">
      <c r="A680" s="82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</row>
    <row r="681" spans="1:12" x14ac:dyDescent="0.25">
      <c r="A681" s="82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</row>
    <row r="682" spans="1:12" x14ac:dyDescent="0.25">
      <c r="A682" s="82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</row>
    <row r="683" spans="1:12" x14ac:dyDescent="0.25">
      <c r="A683" s="82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</row>
    <row r="684" spans="1:12" x14ac:dyDescent="0.25">
      <c r="A684" s="82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</row>
    <row r="685" spans="1:12" x14ac:dyDescent="0.25">
      <c r="A685" s="82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</row>
    <row r="686" spans="1:12" x14ac:dyDescent="0.25">
      <c r="A686" s="82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</row>
    <row r="687" spans="1:12" x14ac:dyDescent="0.25">
      <c r="A687" s="82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</row>
    <row r="688" spans="1:12" x14ac:dyDescent="0.25">
      <c r="A688" s="82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</row>
    <row r="689" spans="1:12" x14ac:dyDescent="0.25">
      <c r="A689" s="82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</row>
    <row r="690" spans="1:12" x14ac:dyDescent="0.25">
      <c r="A690" s="82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</row>
    <row r="691" spans="1:12" x14ac:dyDescent="0.25">
      <c r="A691" s="82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</row>
    <row r="692" spans="1:12" x14ac:dyDescent="0.25">
      <c r="A692" s="82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</row>
    <row r="693" spans="1:12" x14ac:dyDescent="0.25">
      <c r="A693" s="82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</row>
    <row r="694" spans="1:12" x14ac:dyDescent="0.25">
      <c r="A694" s="82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</row>
    <row r="695" spans="1:12" x14ac:dyDescent="0.25">
      <c r="A695" s="82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</row>
    <row r="696" spans="1:12" x14ac:dyDescent="0.25">
      <c r="A696" s="82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</row>
    <row r="697" spans="1:12" x14ac:dyDescent="0.25">
      <c r="A697" s="82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</row>
    <row r="698" spans="1:12" x14ac:dyDescent="0.25">
      <c r="A698" s="82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</row>
    <row r="699" spans="1:12" x14ac:dyDescent="0.25">
      <c r="A699" s="82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</row>
    <row r="700" spans="1:12" x14ac:dyDescent="0.25">
      <c r="A700" s="82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</row>
    <row r="701" spans="1:12" x14ac:dyDescent="0.25">
      <c r="A701" s="82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</row>
    <row r="702" spans="1:12" x14ac:dyDescent="0.25">
      <c r="A702" s="82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</row>
    <row r="703" spans="1:12" x14ac:dyDescent="0.25">
      <c r="A703" s="82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</row>
    <row r="704" spans="1:12" x14ac:dyDescent="0.25">
      <c r="A704" s="82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</row>
    <row r="705" spans="1:12" x14ac:dyDescent="0.25">
      <c r="A705" s="82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</row>
    <row r="706" spans="1:12" x14ac:dyDescent="0.25">
      <c r="A706" s="82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</row>
    <row r="707" spans="1:12" x14ac:dyDescent="0.25">
      <c r="A707" s="82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</row>
    <row r="708" spans="1:12" x14ac:dyDescent="0.25">
      <c r="A708" s="82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</row>
    <row r="709" spans="1:12" x14ac:dyDescent="0.25">
      <c r="A709" s="82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</row>
    <row r="710" spans="1:12" x14ac:dyDescent="0.25">
      <c r="A710" s="82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</row>
    <row r="711" spans="1:12" x14ac:dyDescent="0.25">
      <c r="A711" s="82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</row>
    <row r="712" spans="1:12" x14ac:dyDescent="0.25">
      <c r="A712" s="82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</row>
    <row r="713" spans="1:12" x14ac:dyDescent="0.25">
      <c r="A713" s="82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</row>
    <row r="714" spans="1:12" x14ac:dyDescent="0.25">
      <c r="A714" s="82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</row>
    <row r="715" spans="1:12" x14ac:dyDescent="0.25">
      <c r="A715" s="82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</row>
    <row r="716" spans="1:12" x14ac:dyDescent="0.25">
      <c r="A716" s="82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</row>
    <row r="717" spans="1:12" x14ac:dyDescent="0.25">
      <c r="A717" s="82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</row>
    <row r="718" spans="1:12" x14ac:dyDescent="0.25">
      <c r="A718" s="82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</row>
    <row r="719" spans="1:12" x14ac:dyDescent="0.25">
      <c r="A719" s="82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</row>
    <row r="720" spans="1:12" x14ac:dyDescent="0.25">
      <c r="A720" s="82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</row>
    <row r="721" spans="1:12" x14ac:dyDescent="0.25">
      <c r="A721" s="82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</row>
    <row r="722" spans="1:12" x14ac:dyDescent="0.25">
      <c r="A722" s="82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</row>
    <row r="723" spans="1:12" x14ac:dyDescent="0.25">
      <c r="A723" s="82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</row>
    <row r="724" spans="1:12" x14ac:dyDescent="0.25">
      <c r="A724" s="82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</row>
    <row r="725" spans="1:12" x14ac:dyDescent="0.25">
      <c r="A725" s="82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</row>
    <row r="726" spans="1:12" x14ac:dyDescent="0.25">
      <c r="A726" s="82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</row>
    <row r="727" spans="1:12" x14ac:dyDescent="0.25">
      <c r="A727" s="82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</row>
    <row r="728" spans="1:12" x14ac:dyDescent="0.25">
      <c r="A728" s="82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</row>
    <row r="729" spans="1:12" x14ac:dyDescent="0.25">
      <c r="A729" s="82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</row>
    <row r="730" spans="1:12" x14ac:dyDescent="0.25">
      <c r="A730" s="82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</row>
    <row r="731" spans="1:12" x14ac:dyDescent="0.25">
      <c r="A731" s="82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</row>
    <row r="732" spans="1:12" x14ac:dyDescent="0.25">
      <c r="A732" s="82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</row>
    <row r="733" spans="1:12" x14ac:dyDescent="0.25">
      <c r="A733" s="82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</row>
    <row r="734" spans="1:12" x14ac:dyDescent="0.25">
      <c r="A734" s="82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</row>
    <row r="735" spans="1:12" x14ac:dyDescent="0.25">
      <c r="A735" s="82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</row>
    <row r="736" spans="1:12" x14ac:dyDescent="0.25">
      <c r="A736" s="82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</row>
    <row r="737" spans="1:12" x14ac:dyDescent="0.25">
      <c r="A737" s="82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</row>
    <row r="738" spans="1:12" x14ac:dyDescent="0.25">
      <c r="A738" s="82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</row>
    <row r="739" spans="1:12" x14ac:dyDescent="0.25">
      <c r="A739" s="82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</row>
    <row r="740" spans="1:12" x14ac:dyDescent="0.25">
      <c r="A740" s="82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</row>
    <row r="741" spans="1:12" x14ac:dyDescent="0.25">
      <c r="A741" s="82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</row>
    <row r="742" spans="1:12" x14ac:dyDescent="0.25">
      <c r="A742" s="82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</row>
    <row r="743" spans="1:12" x14ac:dyDescent="0.25">
      <c r="A743" s="82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</row>
    <row r="744" spans="1:12" x14ac:dyDescent="0.25">
      <c r="A744" s="82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</row>
    <row r="745" spans="1:12" x14ac:dyDescent="0.25">
      <c r="A745" s="82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</row>
    <row r="746" spans="1:12" x14ac:dyDescent="0.25">
      <c r="A746" s="82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</row>
    <row r="747" spans="1:12" x14ac:dyDescent="0.25">
      <c r="A747" s="82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</row>
    <row r="748" spans="1:12" x14ac:dyDescent="0.25">
      <c r="A748" s="82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</row>
    <row r="749" spans="1:12" x14ac:dyDescent="0.25">
      <c r="A749" s="82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</row>
    <row r="750" spans="1:12" x14ac:dyDescent="0.25">
      <c r="A750" s="82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</row>
    <row r="751" spans="1:12" x14ac:dyDescent="0.25">
      <c r="A751" s="82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</row>
    <row r="752" spans="1:12" x14ac:dyDescent="0.25">
      <c r="A752" s="82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</row>
    <row r="753" spans="1:12" x14ac:dyDescent="0.25">
      <c r="A753" s="82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</row>
    <row r="754" spans="1:12" x14ac:dyDescent="0.25">
      <c r="A754" s="82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</row>
    <row r="755" spans="1:12" x14ac:dyDescent="0.25">
      <c r="A755" s="82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</row>
    <row r="756" spans="1:12" x14ac:dyDescent="0.25">
      <c r="A756" s="82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</row>
    <row r="757" spans="1:12" x14ac:dyDescent="0.25">
      <c r="A757" s="82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</row>
    <row r="758" spans="1:12" x14ac:dyDescent="0.25">
      <c r="A758" s="82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</row>
    <row r="759" spans="1:12" x14ac:dyDescent="0.25">
      <c r="A759" s="82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</row>
    <row r="760" spans="1:12" x14ac:dyDescent="0.25">
      <c r="A760" s="82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</row>
    <row r="761" spans="1:12" x14ac:dyDescent="0.25">
      <c r="A761" s="82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</row>
    <row r="762" spans="1:12" x14ac:dyDescent="0.25">
      <c r="A762" s="82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</row>
    <row r="763" spans="1:12" x14ac:dyDescent="0.25">
      <c r="A763" s="82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</row>
    <row r="764" spans="1:12" x14ac:dyDescent="0.25">
      <c r="A764" s="82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</row>
    <row r="765" spans="1:12" x14ac:dyDescent="0.25">
      <c r="A765" s="82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</row>
    <row r="766" spans="1:12" x14ac:dyDescent="0.25">
      <c r="A766" s="82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</row>
    <row r="767" spans="1:12" x14ac:dyDescent="0.25">
      <c r="A767" s="82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</row>
    <row r="768" spans="1:12" x14ac:dyDescent="0.25">
      <c r="A768" s="82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</row>
    <row r="769" spans="1:12" x14ac:dyDescent="0.25">
      <c r="A769" s="82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</row>
    <row r="770" spans="1:12" x14ac:dyDescent="0.25">
      <c r="A770" s="82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</row>
    <row r="771" spans="1:12" x14ac:dyDescent="0.25">
      <c r="A771" s="82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</row>
    <row r="772" spans="1:12" x14ac:dyDescent="0.25">
      <c r="A772" s="82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</row>
    <row r="773" spans="1:12" x14ac:dyDescent="0.25">
      <c r="A773" s="82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</row>
    <row r="774" spans="1:12" x14ac:dyDescent="0.25">
      <c r="A774" s="82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</row>
    <row r="775" spans="1:12" x14ac:dyDescent="0.25">
      <c r="A775" s="82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</row>
    <row r="776" spans="1:12" x14ac:dyDescent="0.25">
      <c r="A776" s="82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</row>
    <row r="777" spans="1:12" x14ac:dyDescent="0.25">
      <c r="A777" s="82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</row>
    <row r="778" spans="1:12" x14ac:dyDescent="0.25">
      <c r="A778" s="82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</row>
    <row r="779" spans="1:12" x14ac:dyDescent="0.25">
      <c r="A779" s="82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</row>
    <row r="780" spans="1:12" x14ac:dyDescent="0.25">
      <c r="A780" s="82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</row>
    <row r="781" spans="1:12" x14ac:dyDescent="0.25">
      <c r="A781" s="82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</row>
    <row r="782" spans="1:12" x14ac:dyDescent="0.25">
      <c r="A782" s="82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</row>
    <row r="783" spans="1:12" x14ac:dyDescent="0.25">
      <c r="A783" s="82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</row>
    <row r="784" spans="1:12" x14ac:dyDescent="0.25">
      <c r="A784" s="82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</row>
    <row r="785" spans="1:12" x14ac:dyDescent="0.25">
      <c r="A785" s="82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</row>
    <row r="786" spans="1:12" x14ac:dyDescent="0.25">
      <c r="A786" s="82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</row>
    <row r="787" spans="1:12" x14ac:dyDescent="0.25">
      <c r="A787" s="82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</row>
    <row r="788" spans="1:12" x14ac:dyDescent="0.25">
      <c r="A788" s="82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</row>
    <row r="789" spans="1:12" x14ac:dyDescent="0.25">
      <c r="A789" s="82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</row>
    <row r="790" spans="1:12" x14ac:dyDescent="0.25">
      <c r="A790" s="82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</row>
    <row r="791" spans="1:12" x14ac:dyDescent="0.25">
      <c r="A791" s="82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</row>
    <row r="792" spans="1:12" x14ac:dyDescent="0.25">
      <c r="A792" s="82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</row>
    <row r="793" spans="1:12" x14ac:dyDescent="0.25">
      <c r="A793" s="82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</row>
    <row r="794" spans="1:12" x14ac:dyDescent="0.25">
      <c r="A794" s="82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</row>
    <row r="795" spans="1:12" x14ac:dyDescent="0.25">
      <c r="A795" s="82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</row>
    <row r="796" spans="1:12" x14ac:dyDescent="0.25">
      <c r="A796" s="82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</row>
    <row r="797" spans="1:12" x14ac:dyDescent="0.25">
      <c r="A797" s="82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</row>
    <row r="798" spans="1:12" x14ac:dyDescent="0.25">
      <c r="A798" s="82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</row>
    <row r="799" spans="1:12" x14ac:dyDescent="0.25">
      <c r="A799" s="82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</row>
    <row r="800" spans="1:12" x14ac:dyDescent="0.25">
      <c r="A800" s="82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</row>
    <row r="801" spans="1:12" x14ac:dyDescent="0.25">
      <c r="A801" s="82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</row>
    <row r="802" spans="1:12" x14ac:dyDescent="0.25">
      <c r="A802" s="82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</row>
    <row r="803" spans="1:12" x14ac:dyDescent="0.25">
      <c r="A803" s="82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</row>
    <row r="804" spans="1:12" x14ac:dyDescent="0.25">
      <c r="A804" s="82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</row>
    <row r="805" spans="1:12" x14ac:dyDescent="0.25">
      <c r="A805" s="82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</row>
    <row r="806" spans="1:12" x14ac:dyDescent="0.25">
      <c r="A806" s="82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</row>
    <row r="807" spans="1:12" x14ac:dyDescent="0.25">
      <c r="A807" s="82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</row>
    <row r="808" spans="1:12" x14ac:dyDescent="0.25">
      <c r="A808" s="82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</row>
    <row r="809" spans="1:12" x14ac:dyDescent="0.25">
      <c r="A809" s="82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</row>
    <row r="810" spans="1:12" x14ac:dyDescent="0.25">
      <c r="A810" s="82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</row>
    <row r="811" spans="1:12" x14ac:dyDescent="0.25">
      <c r="A811" s="82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</row>
    <row r="812" spans="1:12" x14ac:dyDescent="0.25">
      <c r="A812" s="82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</row>
    <row r="813" spans="1:12" x14ac:dyDescent="0.25">
      <c r="A813" s="82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</row>
    <row r="814" spans="1:12" x14ac:dyDescent="0.25">
      <c r="A814" s="82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</row>
    <row r="815" spans="1:12" x14ac:dyDescent="0.25">
      <c r="A815" s="82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</row>
    <row r="816" spans="1:12" x14ac:dyDescent="0.25">
      <c r="A816" s="82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</row>
    <row r="817" spans="1:12" x14ac:dyDescent="0.25">
      <c r="A817" s="82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</row>
    <row r="818" spans="1:12" x14ac:dyDescent="0.25">
      <c r="A818" s="82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</row>
    <row r="819" spans="1:12" x14ac:dyDescent="0.25">
      <c r="A819" s="82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</row>
    <row r="820" spans="1:12" x14ac:dyDescent="0.25">
      <c r="A820" s="82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</row>
    <row r="821" spans="1:12" x14ac:dyDescent="0.25">
      <c r="A821" s="82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</row>
    <row r="822" spans="1:12" x14ac:dyDescent="0.25">
      <c r="A822" s="82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</row>
    <row r="823" spans="1:12" x14ac:dyDescent="0.25">
      <c r="A823" s="82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</row>
    <row r="824" spans="1:12" x14ac:dyDescent="0.25">
      <c r="A824" s="82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</row>
    <row r="825" spans="1:12" x14ac:dyDescent="0.25">
      <c r="A825" s="82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</row>
    <row r="826" spans="1:12" x14ac:dyDescent="0.25">
      <c r="A826" s="82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</row>
    <row r="827" spans="1:12" x14ac:dyDescent="0.25">
      <c r="A827" s="82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</row>
    <row r="828" spans="1:12" x14ac:dyDescent="0.25">
      <c r="A828" s="82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</row>
    <row r="829" spans="1:12" x14ac:dyDescent="0.25">
      <c r="A829" s="82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</row>
    <row r="830" spans="1:12" x14ac:dyDescent="0.25">
      <c r="A830" s="82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</row>
    <row r="831" spans="1:12" x14ac:dyDescent="0.25">
      <c r="A831" s="82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</row>
    <row r="832" spans="1:12" x14ac:dyDescent="0.25">
      <c r="A832" s="82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</row>
    <row r="833" spans="1:12" x14ac:dyDescent="0.25">
      <c r="A833" s="82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</row>
    <row r="834" spans="1:12" x14ac:dyDescent="0.25">
      <c r="A834" s="82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</row>
    <row r="835" spans="1:12" x14ac:dyDescent="0.25">
      <c r="A835" s="82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</row>
    <row r="836" spans="1:12" x14ac:dyDescent="0.25">
      <c r="A836" s="82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</row>
    <row r="837" spans="1:12" x14ac:dyDescent="0.25">
      <c r="A837" s="82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</row>
    <row r="838" spans="1:12" x14ac:dyDescent="0.25">
      <c r="A838" s="82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</row>
    <row r="839" spans="1:12" x14ac:dyDescent="0.25">
      <c r="A839" s="82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</row>
    <row r="840" spans="1:12" x14ac:dyDescent="0.25">
      <c r="A840" s="82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</row>
    <row r="841" spans="1:12" x14ac:dyDescent="0.25">
      <c r="A841" s="82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</row>
    <row r="842" spans="1:12" x14ac:dyDescent="0.25">
      <c r="A842" s="82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</row>
    <row r="843" spans="1:12" x14ac:dyDescent="0.25">
      <c r="A843" s="82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</row>
    <row r="844" spans="1:12" x14ac:dyDescent="0.25">
      <c r="A844" s="82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</row>
    <row r="845" spans="1:12" x14ac:dyDescent="0.25">
      <c r="A845" s="82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</row>
    <row r="846" spans="1:12" x14ac:dyDescent="0.25">
      <c r="A846" s="82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</row>
    <row r="847" spans="1:12" x14ac:dyDescent="0.25">
      <c r="A847" s="82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</row>
    <row r="848" spans="1:12" x14ac:dyDescent="0.25">
      <c r="A848" s="82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</row>
    <row r="849" spans="1:12" x14ac:dyDescent="0.25">
      <c r="A849" s="82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</row>
    <row r="850" spans="1:12" x14ac:dyDescent="0.25">
      <c r="A850" s="82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</row>
    <row r="851" spans="1:12" x14ac:dyDescent="0.25">
      <c r="A851" s="82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</row>
    <row r="852" spans="1:12" x14ac:dyDescent="0.25">
      <c r="A852" s="82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</row>
    <row r="853" spans="1:12" x14ac:dyDescent="0.25">
      <c r="A853" s="82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</row>
    <row r="854" spans="1:12" x14ac:dyDescent="0.25">
      <c r="A854" s="82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</row>
    <row r="855" spans="1:12" x14ac:dyDescent="0.25">
      <c r="A855" s="82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</row>
    <row r="856" spans="1:12" x14ac:dyDescent="0.25">
      <c r="A856" s="82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</row>
    <row r="857" spans="1:12" x14ac:dyDescent="0.25">
      <c r="A857" s="82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</row>
    <row r="858" spans="1:12" x14ac:dyDescent="0.25">
      <c r="A858" s="82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</row>
    <row r="859" spans="1:12" x14ac:dyDescent="0.25">
      <c r="A859" s="82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</row>
    <row r="860" spans="1:12" x14ac:dyDescent="0.25">
      <c r="A860" s="82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</row>
    <row r="861" spans="1:12" x14ac:dyDescent="0.25">
      <c r="A861" s="82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</row>
    <row r="862" spans="1:12" x14ac:dyDescent="0.25">
      <c r="A862" s="82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</row>
    <row r="863" spans="1:12" x14ac:dyDescent="0.25">
      <c r="A863" s="82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</row>
    <row r="864" spans="1:12" x14ac:dyDescent="0.25">
      <c r="A864" s="82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</row>
    <row r="865" spans="1:12" x14ac:dyDescent="0.25">
      <c r="A865" s="82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</row>
    <row r="866" spans="1:12" x14ac:dyDescent="0.25">
      <c r="A866" s="82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</row>
    <row r="867" spans="1:12" x14ac:dyDescent="0.25">
      <c r="A867" s="82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</row>
    <row r="868" spans="1:12" x14ac:dyDescent="0.25">
      <c r="A868" s="82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</row>
    <row r="869" spans="1:12" x14ac:dyDescent="0.25">
      <c r="A869" s="82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</row>
    <row r="870" spans="1:12" x14ac:dyDescent="0.25">
      <c r="A870" s="82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</row>
    <row r="871" spans="1:12" x14ac:dyDescent="0.25">
      <c r="A871" s="82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</row>
    <row r="872" spans="1:12" x14ac:dyDescent="0.25">
      <c r="A872" s="82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</row>
    <row r="873" spans="1:12" x14ac:dyDescent="0.25">
      <c r="A873" s="82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</row>
    <row r="874" spans="1:12" x14ac:dyDescent="0.25">
      <c r="A874" s="82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</row>
    <row r="875" spans="1:12" x14ac:dyDescent="0.25">
      <c r="A875" s="82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</row>
    <row r="876" spans="1:12" x14ac:dyDescent="0.25">
      <c r="A876" s="82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</row>
    <row r="877" spans="1:12" x14ac:dyDescent="0.25">
      <c r="A877" s="82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</row>
    <row r="878" spans="1:12" x14ac:dyDescent="0.25">
      <c r="A878" s="82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</row>
    <row r="879" spans="1:12" x14ac:dyDescent="0.25">
      <c r="A879" s="82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</row>
    <row r="880" spans="1:12" x14ac:dyDescent="0.25">
      <c r="A880" s="82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</row>
    <row r="881" spans="1:12" x14ac:dyDescent="0.25">
      <c r="A881" s="82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</row>
    <row r="882" spans="1:12" x14ac:dyDescent="0.25">
      <c r="A882" s="82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</row>
    <row r="883" spans="1:12" x14ac:dyDescent="0.25">
      <c r="A883" s="82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</row>
    <row r="884" spans="1:12" x14ac:dyDescent="0.25">
      <c r="A884" s="82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</row>
    <row r="885" spans="1:12" x14ac:dyDescent="0.25">
      <c r="A885" s="82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</row>
    <row r="886" spans="1:12" x14ac:dyDescent="0.25">
      <c r="A886" s="82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</row>
    <row r="887" spans="1:12" x14ac:dyDescent="0.25">
      <c r="A887" s="82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</row>
    <row r="888" spans="1:12" x14ac:dyDescent="0.25">
      <c r="A888" s="82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</row>
    <row r="889" spans="1:12" x14ac:dyDescent="0.25">
      <c r="A889" s="82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</row>
    <row r="890" spans="1:12" x14ac:dyDescent="0.25">
      <c r="A890" s="82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</row>
    <row r="891" spans="1:12" x14ac:dyDescent="0.25">
      <c r="A891" s="82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</row>
    <row r="892" spans="1:12" x14ac:dyDescent="0.25">
      <c r="A892" s="82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</row>
    <row r="893" spans="1:12" x14ac:dyDescent="0.25">
      <c r="A893" s="82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</row>
    <row r="894" spans="1:12" x14ac:dyDescent="0.25">
      <c r="A894" s="82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</row>
    <row r="895" spans="1:12" x14ac:dyDescent="0.25">
      <c r="A895" s="82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</row>
    <row r="896" spans="1:12" x14ac:dyDescent="0.25">
      <c r="A896" s="82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</row>
    <row r="897" spans="1:12" x14ac:dyDescent="0.25">
      <c r="A897" s="82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</row>
    <row r="898" spans="1:12" x14ac:dyDescent="0.25">
      <c r="A898" s="82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</row>
    <row r="899" spans="1:12" x14ac:dyDescent="0.25">
      <c r="A899" s="82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</row>
    <row r="900" spans="1:12" x14ac:dyDescent="0.25">
      <c r="A900" s="82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</row>
    <row r="901" spans="1:12" x14ac:dyDescent="0.25">
      <c r="A901" s="82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</row>
    <row r="902" spans="1:12" x14ac:dyDescent="0.25">
      <c r="A902" s="82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</row>
    <row r="903" spans="1:12" x14ac:dyDescent="0.25">
      <c r="A903" s="82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</row>
    <row r="904" spans="1:12" x14ac:dyDescent="0.25">
      <c r="A904" s="82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</row>
    <row r="905" spans="1:12" x14ac:dyDescent="0.25">
      <c r="A905" s="82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</row>
    <row r="906" spans="1:12" x14ac:dyDescent="0.25">
      <c r="A906" s="82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</row>
    <row r="907" spans="1:12" x14ac:dyDescent="0.25">
      <c r="A907" s="82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</row>
    <row r="908" spans="1:12" x14ac:dyDescent="0.25">
      <c r="A908" s="82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</row>
    <row r="909" spans="1:12" x14ac:dyDescent="0.25">
      <c r="A909" s="82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</row>
    <row r="910" spans="1:12" x14ac:dyDescent="0.25">
      <c r="A910" s="82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</row>
    <row r="911" spans="1:12" x14ac:dyDescent="0.25">
      <c r="A911" s="82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</row>
    <row r="912" spans="1:12" x14ac:dyDescent="0.25">
      <c r="A912" s="82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</row>
    <row r="913" spans="1:12" x14ac:dyDescent="0.25">
      <c r="A913" s="82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</row>
    <row r="914" spans="1:12" x14ac:dyDescent="0.25">
      <c r="A914" s="82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</row>
    <row r="915" spans="1:12" x14ac:dyDescent="0.25">
      <c r="A915" s="82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</row>
    <row r="916" spans="1:12" x14ac:dyDescent="0.25">
      <c r="A916" s="82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</row>
    <row r="917" spans="1:12" x14ac:dyDescent="0.25">
      <c r="A917" s="82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</row>
    <row r="918" spans="1:12" x14ac:dyDescent="0.25">
      <c r="A918" s="82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</row>
    <row r="919" spans="1:12" x14ac:dyDescent="0.25">
      <c r="A919" s="82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</row>
    <row r="920" spans="1:12" x14ac:dyDescent="0.25">
      <c r="A920" s="82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</row>
    <row r="921" spans="1:12" x14ac:dyDescent="0.25">
      <c r="A921" s="82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</row>
    <row r="922" spans="1:12" x14ac:dyDescent="0.25">
      <c r="A922" s="82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</row>
    <row r="923" spans="1:12" x14ac:dyDescent="0.25">
      <c r="A923" s="82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</row>
    <row r="924" spans="1:12" x14ac:dyDescent="0.25">
      <c r="A924" s="82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</row>
    <row r="925" spans="1:12" x14ac:dyDescent="0.25">
      <c r="A925" s="82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</row>
    <row r="926" spans="1:12" x14ac:dyDescent="0.25">
      <c r="A926" s="82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</row>
    <row r="927" spans="1:12" x14ac:dyDescent="0.25">
      <c r="A927" s="82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</row>
    <row r="928" spans="1:12" x14ac:dyDescent="0.25">
      <c r="A928" s="82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</row>
    <row r="929" spans="1:12" x14ac:dyDescent="0.25">
      <c r="A929" s="82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</row>
    <row r="930" spans="1:12" x14ac:dyDescent="0.25">
      <c r="A930" s="82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</row>
    <row r="931" spans="1:12" x14ac:dyDescent="0.25">
      <c r="A931" s="82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</row>
    <row r="932" spans="1:12" x14ac:dyDescent="0.25">
      <c r="A932" s="82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</row>
    <row r="933" spans="1:12" x14ac:dyDescent="0.25">
      <c r="A933" s="82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</row>
    <row r="934" spans="1:12" x14ac:dyDescent="0.25">
      <c r="A934" s="82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</row>
    <row r="935" spans="1:12" x14ac:dyDescent="0.25">
      <c r="A935" s="82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</row>
    <row r="936" spans="1:12" x14ac:dyDescent="0.25">
      <c r="A936" s="82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</row>
    <row r="937" spans="1:12" x14ac:dyDescent="0.25">
      <c r="A937" s="82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</row>
    <row r="938" spans="1:12" x14ac:dyDescent="0.25">
      <c r="A938" s="82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</row>
    <row r="939" spans="1:12" x14ac:dyDescent="0.25">
      <c r="A939" s="82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</row>
    <row r="940" spans="1:12" x14ac:dyDescent="0.25">
      <c r="A940" s="82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</row>
    <row r="941" spans="1:12" x14ac:dyDescent="0.25">
      <c r="A941" s="82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</row>
    <row r="942" spans="1:12" x14ac:dyDescent="0.25">
      <c r="A942" s="82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</row>
    <row r="943" spans="1:12" x14ac:dyDescent="0.25">
      <c r="A943" s="82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</row>
    <row r="944" spans="1:12" x14ac:dyDescent="0.25">
      <c r="A944" s="82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</row>
    <row r="945" spans="1:12" x14ac:dyDescent="0.25">
      <c r="A945" s="82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</row>
    <row r="946" spans="1:12" x14ac:dyDescent="0.25">
      <c r="A946" s="82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</row>
    <row r="947" spans="1:12" x14ac:dyDescent="0.25">
      <c r="A947" s="82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</row>
    <row r="948" spans="1:12" x14ac:dyDescent="0.25">
      <c r="A948" s="82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</row>
    <row r="949" spans="1:12" x14ac:dyDescent="0.25">
      <c r="A949" s="82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</row>
    <row r="950" spans="1:12" x14ac:dyDescent="0.25">
      <c r="A950" s="82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</row>
    <row r="951" spans="1:12" x14ac:dyDescent="0.25">
      <c r="A951" s="82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</row>
    <row r="952" spans="1:12" x14ac:dyDescent="0.25">
      <c r="A952" s="82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</row>
    <row r="953" spans="1:12" x14ac:dyDescent="0.25">
      <c r="A953" s="82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</row>
    <row r="954" spans="1:12" x14ac:dyDescent="0.25">
      <c r="A954" s="82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</row>
    <row r="955" spans="1:12" x14ac:dyDescent="0.25">
      <c r="A955" s="82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</row>
    <row r="956" spans="1:12" x14ac:dyDescent="0.25">
      <c r="A956" s="82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</row>
    <row r="957" spans="1:12" x14ac:dyDescent="0.25">
      <c r="A957" s="82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</row>
    <row r="958" spans="1:12" x14ac:dyDescent="0.25">
      <c r="A958" s="82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</row>
    <row r="959" spans="1:12" x14ac:dyDescent="0.25">
      <c r="A959" s="82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</row>
    <row r="960" spans="1:12" x14ac:dyDescent="0.25">
      <c r="A960" s="82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</row>
    <row r="961" spans="1:12" x14ac:dyDescent="0.25">
      <c r="A961" s="82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</row>
    <row r="962" spans="1:12" x14ac:dyDescent="0.25">
      <c r="A962" s="82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</row>
    <row r="963" spans="1:12" x14ac:dyDescent="0.25">
      <c r="A963" s="82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</row>
    <row r="964" spans="1:12" x14ac:dyDescent="0.25">
      <c r="A964" s="82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</row>
    <row r="965" spans="1:12" x14ac:dyDescent="0.25">
      <c r="A965" s="82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</row>
    <row r="966" spans="1:12" x14ac:dyDescent="0.25">
      <c r="A966" s="82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</row>
    <row r="967" spans="1:12" x14ac:dyDescent="0.25">
      <c r="A967" s="82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</row>
    <row r="968" spans="1:12" x14ac:dyDescent="0.25">
      <c r="A968" s="82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</row>
    <row r="969" spans="1:12" x14ac:dyDescent="0.25">
      <c r="A969" s="82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</row>
    <row r="970" spans="1:12" x14ac:dyDescent="0.25">
      <c r="A970" s="82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</row>
    <row r="971" spans="1:12" x14ac:dyDescent="0.25">
      <c r="A971" s="82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</row>
    <row r="972" spans="1:12" x14ac:dyDescent="0.25">
      <c r="A972" s="82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</row>
    <row r="973" spans="1:12" x14ac:dyDescent="0.25">
      <c r="A973" s="82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</row>
    <row r="974" spans="1:12" x14ac:dyDescent="0.25">
      <c r="A974" s="82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</row>
    <row r="975" spans="1:12" x14ac:dyDescent="0.25">
      <c r="A975" s="82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</row>
    <row r="976" spans="1:12" x14ac:dyDescent="0.25">
      <c r="A976" s="82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</row>
    <row r="977" spans="1:12" x14ac:dyDescent="0.25">
      <c r="A977" s="82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</row>
    <row r="978" spans="1:12" x14ac:dyDescent="0.25">
      <c r="A978" s="82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</row>
    <row r="979" spans="1:12" x14ac:dyDescent="0.25">
      <c r="A979" s="82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</row>
    <row r="980" spans="1:12" x14ac:dyDescent="0.25">
      <c r="A980" s="82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</row>
    <row r="981" spans="1:12" x14ac:dyDescent="0.25">
      <c r="A981" s="82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</row>
    <row r="982" spans="1:12" x14ac:dyDescent="0.25">
      <c r="A982" s="82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</row>
    <row r="983" spans="1:12" x14ac:dyDescent="0.25">
      <c r="A983" s="82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</row>
    <row r="984" spans="1:12" x14ac:dyDescent="0.25">
      <c r="A984" s="82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</row>
    <row r="985" spans="1:12" x14ac:dyDescent="0.25">
      <c r="A985" s="82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</row>
    <row r="986" spans="1:12" x14ac:dyDescent="0.25">
      <c r="A986" s="82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</row>
    <row r="987" spans="1:12" x14ac:dyDescent="0.25">
      <c r="A987" s="82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</row>
    <row r="988" spans="1:12" x14ac:dyDescent="0.25">
      <c r="A988" s="82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</row>
    <row r="989" spans="1:12" x14ac:dyDescent="0.25">
      <c r="A989" s="82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</row>
    <row r="990" spans="1:12" x14ac:dyDescent="0.25">
      <c r="A990" s="82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</row>
    <row r="991" spans="1:12" x14ac:dyDescent="0.25">
      <c r="A991" s="82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</row>
    <row r="992" spans="1:12" x14ac:dyDescent="0.25">
      <c r="A992" s="82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</row>
    <row r="993" spans="1:12" x14ac:dyDescent="0.25">
      <c r="A993" s="82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</row>
    <row r="994" spans="1:12" x14ac:dyDescent="0.25">
      <c r="A994" s="82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</row>
    <row r="995" spans="1:12" x14ac:dyDescent="0.25">
      <c r="A995" s="82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</row>
    <row r="996" spans="1:12" x14ac:dyDescent="0.25">
      <c r="A996" s="82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</row>
    <row r="997" spans="1:12" x14ac:dyDescent="0.25">
      <c r="A997" s="82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</row>
    <row r="998" spans="1:12" x14ac:dyDescent="0.25">
      <c r="A998" s="82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</row>
    <row r="999" spans="1:12" x14ac:dyDescent="0.25">
      <c r="A999" s="82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</row>
    <row r="1000" spans="1:12" x14ac:dyDescent="0.25">
      <c r="A1000" s="82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</row>
    <row r="1001" spans="1:12" x14ac:dyDescent="0.25">
      <c r="A1001" s="82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</row>
    <row r="1002" spans="1:12" x14ac:dyDescent="0.25">
      <c r="A1002" s="82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</row>
    <row r="1003" spans="1:12" x14ac:dyDescent="0.25">
      <c r="A1003" s="82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</row>
    <row r="1004" spans="1:12" x14ac:dyDescent="0.25">
      <c r="A1004" s="82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</row>
    <row r="1005" spans="1:12" x14ac:dyDescent="0.25">
      <c r="A1005" s="82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</row>
    <row r="1006" spans="1:12" x14ac:dyDescent="0.25">
      <c r="A1006" s="82"/>
      <c r="B1006" s="56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</row>
    <row r="1007" spans="1:12" x14ac:dyDescent="0.25">
      <c r="A1007" s="82"/>
      <c r="B1007" s="56"/>
      <c r="C1007" s="56"/>
      <c r="D1007" s="56"/>
      <c r="E1007" s="56"/>
      <c r="F1007" s="56"/>
      <c r="G1007" s="56"/>
      <c r="H1007" s="56"/>
      <c r="I1007" s="56"/>
      <c r="J1007" s="56"/>
      <c r="K1007" s="56"/>
      <c r="L1007" s="56"/>
    </row>
    <row r="1008" spans="1:12" x14ac:dyDescent="0.25">
      <c r="A1008" s="82"/>
      <c r="B1008" s="56"/>
      <c r="C1008" s="56"/>
      <c r="D1008" s="56"/>
      <c r="E1008" s="56"/>
      <c r="F1008" s="56"/>
      <c r="G1008" s="56"/>
      <c r="H1008" s="56"/>
      <c r="I1008" s="56"/>
      <c r="J1008" s="56"/>
      <c r="K1008" s="56"/>
      <c r="L1008" s="56"/>
    </row>
    <row r="1009" spans="1:12" x14ac:dyDescent="0.25">
      <c r="A1009" s="82"/>
      <c r="B1009" s="56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</row>
    <row r="1010" spans="1:12" x14ac:dyDescent="0.25">
      <c r="A1010" s="82"/>
      <c r="B1010" s="56"/>
      <c r="C1010" s="56"/>
      <c r="D1010" s="56"/>
      <c r="E1010" s="56"/>
      <c r="F1010" s="56"/>
      <c r="G1010" s="56"/>
      <c r="H1010" s="56"/>
      <c r="I1010" s="56"/>
      <c r="J1010" s="56"/>
      <c r="K1010" s="56"/>
      <c r="L1010" s="56"/>
    </row>
    <row r="1011" spans="1:12" x14ac:dyDescent="0.25">
      <c r="A1011" s="82"/>
      <c r="B1011" s="56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</row>
    <row r="1012" spans="1:12" x14ac:dyDescent="0.25">
      <c r="A1012" s="82"/>
      <c r="B1012" s="56"/>
      <c r="C1012" s="56"/>
      <c r="D1012" s="56"/>
      <c r="E1012" s="56"/>
      <c r="F1012" s="56"/>
      <c r="G1012" s="56"/>
      <c r="H1012" s="56"/>
      <c r="I1012" s="56"/>
      <c r="J1012" s="56"/>
      <c r="K1012" s="56"/>
      <c r="L1012" s="56"/>
    </row>
    <row r="1013" spans="1:12" x14ac:dyDescent="0.25">
      <c r="A1013" s="82"/>
      <c r="B1013" s="56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</row>
    <row r="1014" spans="1:12" x14ac:dyDescent="0.25">
      <c r="A1014" s="82"/>
      <c r="B1014" s="56"/>
      <c r="C1014" s="56"/>
      <c r="D1014" s="56"/>
      <c r="E1014" s="56"/>
      <c r="F1014" s="56"/>
      <c r="G1014" s="56"/>
      <c r="H1014" s="56"/>
      <c r="I1014" s="56"/>
      <c r="J1014" s="56"/>
      <c r="K1014" s="56"/>
      <c r="L1014" s="56"/>
    </row>
    <row r="1015" spans="1:12" x14ac:dyDescent="0.25">
      <c r="A1015" s="82"/>
      <c r="B1015" s="56"/>
      <c r="C1015" s="56"/>
      <c r="D1015" s="56"/>
      <c r="E1015" s="56"/>
      <c r="F1015" s="56"/>
      <c r="G1015" s="56"/>
      <c r="H1015" s="56"/>
      <c r="I1015" s="56"/>
      <c r="J1015" s="56"/>
      <c r="K1015" s="56"/>
      <c r="L1015" s="56"/>
    </row>
    <row r="1016" spans="1:12" x14ac:dyDescent="0.25">
      <c r="A1016" s="82"/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</row>
    <row r="1017" spans="1:12" x14ac:dyDescent="0.25">
      <c r="A1017" s="82"/>
      <c r="B1017" s="56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</row>
    <row r="1018" spans="1:12" x14ac:dyDescent="0.25">
      <c r="A1018" s="82"/>
      <c r="B1018" s="56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</row>
    <row r="1019" spans="1:12" x14ac:dyDescent="0.25">
      <c r="A1019" s="82"/>
      <c r="B1019" s="56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</row>
    <row r="1020" spans="1:12" x14ac:dyDescent="0.25">
      <c r="A1020" s="82"/>
      <c r="B1020" s="56"/>
      <c r="C1020" s="56"/>
      <c r="D1020" s="56"/>
      <c r="E1020" s="56"/>
      <c r="F1020" s="56"/>
      <c r="G1020" s="56"/>
      <c r="H1020" s="56"/>
      <c r="I1020" s="56"/>
      <c r="J1020" s="56"/>
      <c r="K1020" s="56"/>
      <c r="L1020" s="56"/>
    </row>
    <row r="1021" spans="1:12" x14ac:dyDescent="0.25">
      <c r="A1021" s="82"/>
      <c r="B1021" s="56"/>
      <c r="C1021" s="56"/>
      <c r="D1021" s="56"/>
      <c r="E1021" s="56"/>
      <c r="F1021" s="56"/>
      <c r="G1021" s="56"/>
      <c r="H1021" s="56"/>
      <c r="I1021" s="56"/>
      <c r="J1021" s="56"/>
      <c r="K1021" s="56"/>
      <c r="L1021" s="56"/>
    </row>
    <row r="1022" spans="1:12" x14ac:dyDescent="0.25">
      <c r="A1022" s="82"/>
      <c r="B1022" s="56"/>
      <c r="C1022" s="56"/>
      <c r="D1022" s="56"/>
      <c r="E1022" s="56"/>
      <c r="F1022" s="56"/>
      <c r="G1022" s="56"/>
      <c r="H1022" s="56"/>
      <c r="I1022" s="56"/>
      <c r="J1022" s="56"/>
      <c r="K1022" s="56"/>
      <c r="L1022" s="56"/>
    </row>
    <row r="1023" spans="1:12" x14ac:dyDescent="0.25">
      <c r="A1023" s="82"/>
      <c r="B1023" s="56"/>
      <c r="C1023" s="56"/>
      <c r="D1023" s="56"/>
      <c r="E1023" s="56"/>
      <c r="F1023" s="56"/>
      <c r="G1023" s="56"/>
      <c r="H1023" s="56"/>
      <c r="I1023" s="56"/>
      <c r="J1023" s="56"/>
      <c r="K1023" s="56"/>
      <c r="L1023" s="56"/>
    </row>
    <row r="1024" spans="1:12" x14ac:dyDescent="0.25">
      <c r="A1024" s="82"/>
      <c r="B1024" s="56"/>
      <c r="C1024" s="56"/>
      <c r="D1024" s="56"/>
      <c r="E1024" s="56"/>
      <c r="F1024" s="56"/>
      <c r="G1024" s="56"/>
      <c r="H1024" s="56"/>
      <c r="I1024" s="56"/>
      <c r="J1024" s="56"/>
      <c r="K1024" s="56"/>
      <c r="L1024" s="56"/>
    </row>
    <row r="1025" spans="1:12" x14ac:dyDescent="0.25">
      <c r="A1025" s="82"/>
      <c r="B1025" s="56"/>
      <c r="C1025" s="56"/>
      <c r="D1025" s="56"/>
      <c r="E1025" s="56"/>
      <c r="F1025" s="56"/>
      <c r="G1025" s="56"/>
      <c r="H1025" s="56"/>
      <c r="I1025" s="56"/>
      <c r="J1025" s="56"/>
      <c r="K1025" s="56"/>
      <c r="L1025" s="56"/>
    </row>
    <row r="1026" spans="1:12" x14ac:dyDescent="0.25">
      <c r="A1026" s="82"/>
      <c r="B1026" s="56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</row>
    <row r="1027" spans="1:12" x14ac:dyDescent="0.25">
      <c r="A1027" s="82"/>
      <c r="B1027" s="56"/>
      <c r="C1027" s="56"/>
      <c r="D1027" s="56"/>
      <c r="E1027" s="56"/>
      <c r="F1027" s="56"/>
      <c r="G1027" s="56"/>
      <c r="H1027" s="56"/>
      <c r="I1027" s="56"/>
      <c r="J1027" s="56"/>
      <c r="K1027" s="56"/>
      <c r="L1027" s="56"/>
    </row>
    <row r="1028" spans="1:12" x14ac:dyDescent="0.25">
      <c r="A1028" s="82"/>
      <c r="B1028" s="56"/>
      <c r="C1028" s="56"/>
      <c r="D1028" s="56"/>
      <c r="E1028" s="56"/>
      <c r="F1028" s="56"/>
      <c r="G1028" s="56"/>
      <c r="H1028" s="56"/>
      <c r="I1028" s="56"/>
      <c r="J1028" s="56"/>
      <c r="K1028" s="56"/>
      <c r="L1028" s="56"/>
    </row>
    <row r="1029" spans="1:12" x14ac:dyDescent="0.25">
      <c r="A1029" s="82"/>
      <c r="B1029" s="56"/>
      <c r="C1029" s="56"/>
      <c r="D1029" s="56"/>
      <c r="E1029" s="56"/>
      <c r="F1029" s="56"/>
      <c r="G1029" s="56"/>
      <c r="H1029" s="56"/>
      <c r="I1029" s="56"/>
      <c r="J1029" s="56"/>
      <c r="K1029" s="56"/>
      <c r="L1029" s="56"/>
    </row>
    <row r="1030" spans="1:12" x14ac:dyDescent="0.25">
      <c r="A1030" s="82"/>
      <c r="B1030" s="56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</row>
    <row r="1031" spans="1:12" x14ac:dyDescent="0.25">
      <c r="A1031" s="82"/>
      <c r="B1031" s="56"/>
      <c r="C1031" s="56"/>
      <c r="D1031" s="56"/>
      <c r="E1031" s="56"/>
      <c r="F1031" s="56"/>
      <c r="G1031" s="56"/>
      <c r="H1031" s="56"/>
      <c r="I1031" s="56"/>
      <c r="J1031" s="56"/>
      <c r="K1031" s="56"/>
      <c r="L1031" s="56"/>
    </row>
    <row r="1032" spans="1:12" x14ac:dyDescent="0.25">
      <c r="A1032" s="82"/>
      <c r="B1032" s="56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</row>
    <row r="1033" spans="1:12" x14ac:dyDescent="0.25">
      <c r="A1033" s="82"/>
      <c r="B1033" s="56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</row>
    <row r="1034" spans="1:12" x14ac:dyDescent="0.25">
      <c r="A1034" s="82"/>
      <c r="B1034" s="56"/>
      <c r="C1034" s="56"/>
      <c r="D1034" s="56"/>
      <c r="E1034" s="56"/>
      <c r="F1034" s="56"/>
      <c r="G1034" s="56"/>
      <c r="H1034" s="56"/>
      <c r="I1034" s="56"/>
      <c r="J1034" s="56"/>
      <c r="K1034" s="56"/>
      <c r="L1034" s="56"/>
    </row>
    <row r="1035" spans="1:12" x14ac:dyDescent="0.25">
      <c r="A1035" s="82"/>
      <c r="B1035" s="56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</row>
    <row r="1036" spans="1:12" x14ac:dyDescent="0.25">
      <c r="A1036" s="82"/>
      <c r="B1036" s="56"/>
      <c r="C1036" s="56"/>
      <c r="D1036" s="56"/>
      <c r="E1036" s="56"/>
      <c r="F1036" s="56"/>
      <c r="G1036" s="56"/>
      <c r="H1036" s="56"/>
      <c r="I1036" s="56"/>
      <c r="J1036" s="56"/>
      <c r="K1036" s="56"/>
      <c r="L1036" s="56"/>
    </row>
    <row r="1037" spans="1:12" x14ac:dyDescent="0.25">
      <c r="A1037" s="82"/>
      <c r="B1037" s="56"/>
      <c r="C1037" s="56"/>
      <c r="D1037" s="56"/>
      <c r="E1037" s="56"/>
      <c r="F1037" s="56"/>
      <c r="G1037" s="56"/>
      <c r="H1037" s="56"/>
      <c r="I1037" s="56"/>
      <c r="J1037" s="56"/>
      <c r="K1037" s="56"/>
      <c r="L1037" s="56"/>
    </row>
    <row r="1038" spans="1:12" x14ac:dyDescent="0.25">
      <c r="A1038" s="82"/>
      <c r="B1038" s="56"/>
      <c r="C1038" s="56"/>
      <c r="D1038" s="56"/>
      <c r="E1038" s="56"/>
      <c r="F1038" s="56"/>
      <c r="G1038" s="56"/>
      <c r="H1038" s="56"/>
      <c r="I1038" s="56"/>
      <c r="J1038" s="56"/>
      <c r="K1038" s="56"/>
      <c r="L1038" s="56"/>
    </row>
    <row r="1039" spans="1:12" x14ac:dyDescent="0.25">
      <c r="A1039" s="82"/>
      <c r="B1039" s="56"/>
      <c r="C1039" s="56"/>
      <c r="D1039" s="56"/>
      <c r="E1039" s="56"/>
      <c r="F1039" s="56"/>
      <c r="G1039" s="56"/>
      <c r="H1039" s="56"/>
      <c r="I1039" s="56"/>
      <c r="J1039" s="56"/>
      <c r="K1039" s="56"/>
      <c r="L1039" s="56"/>
    </row>
    <row r="1040" spans="1:12" x14ac:dyDescent="0.25">
      <c r="A1040" s="82"/>
      <c r="B1040" s="56"/>
      <c r="C1040" s="56"/>
      <c r="D1040" s="56"/>
      <c r="E1040" s="56"/>
      <c r="F1040" s="56"/>
      <c r="G1040" s="56"/>
      <c r="H1040" s="56"/>
      <c r="I1040" s="56"/>
      <c r="J1040" s="56"/>
      <c r="K1040" s="56"/>
      <c r="L1040" s="56"/>
    </row>
    <row r="1041" spans="1:12" x14ac:dyDescent="0.25">
      <c r="A1041" s="82"/>
      <c r="B1041" s="56"/>
      <c r="C1041" s="56"/>
      <c r="D1041" s="56"/>
      <c r="E1041" s="56"/>
      <c r="F1041" s="56"/>
      <c r="G1041" s="56"/>
      <c r="H1041" s="56"/>
      <c r="I1041" s="56"/>
      <c r="J1041" s="56"/>
      <c r="K1041" s="56"/>
      <c r="L1041" s="56"/>
    </row>
    <row r="1042" spans="1:12" x14ac:dyDescent="0.25">
      <c r="A1042" s="82"/>
      <c r="B1042" s="56"/>
      <c r="C1042" s="56"/>
      <c r="D1042" s="56"/>
      <c r="E1042" s="56"/>
      <c r="F1042" s="56"/>
      <c r="G1042" s="56"/>
      <c r="H1042" s="56"/>
      <c r="I1042" s="56"/>
      <c r="J1042" s="56"/>
      <c r="K1042" s="56"/>
      <c r="L1042" s="56"/>
    </row>
    <row r="1043" spans="1:12" x14ac:dyDescent="0.25">
      <c r="A1043" s="82"/>
      <c r="B1043" s="56"/>
      <c r="C1043" s="56"/>
      <c r="D1043" s="56"/>
      <c r="E1043" s="56"/>
      <c r="F1043" s="56"/>
      <c r="G1043" s="56"/>
      <c r="H1043" s="56"/>
      <c r="I1043" s="56"/>
      <c r="J1043" s="56"/>
      <c r="K1043" s="56"/>
      <c r="L1043" s="56"/>
    </row>
    <row r="1044" spans="1:12" x14ac:dyDescent="0.25">
      <c r="A1044" s="82"/>
      <c r="B1044" s="56"/>
      <c r="C1044" s="56"/>
      <c r="D1044" s="56"/>
      <c r="E1044" s="56"/>
      <c r="F1044" s="56"/>
      <c r="G1044" s="56"/>
      <c r="H1044" s="56"/>
      <c r="I1044" s="56"/>
      <c r="J1044" s="56"/>
      <c r="K1044" s="56"/>
      <c r="L1044" s="56"/>
    </row>
    <row r="1045" spans="1:12" x14ac:dyDescent="0.25">
      <c r="A1045" s="82"/>
      <c r="B1045" s="56"/>
      <c r="C1045" s="56"/>
      <c r="D1045" s="56"/>
      <c r="E1045" s="56"/>
      <c r="F1045" s="56"/>
      <c r="G1045" s="56"/>
      <c r="H1045" s="56"/>
      <c r="I1045" s="56"/>
      <c r="J1045" s="56"/>
      <c r="K1045" s="56"/>
      <c r="L1045" s="56"/>
    </row>
    <row r="1046" spans="1:12" x14ac:dyDescent="0.25">
      <c r="A1046" s="82"/>
      <c r="B1046" s="56"/>
      <c r="C1046" s="56"/>
      <c r="D1046" s="56"/>
      <c r="E1046" s="56"/>
      <c r="F1046" s="56"/>
      <c r="G1046" s="56"/>
      <c r="H1046" s="56"/>
      <c r="I1046" s="56"/>
      <c r="J1046" s="56"/>
      <c r="K1046" s="56"/>
      <c r="L1046" s="56"/>
    </row>
    <row r="1047" spans="1:12" x14ac:dyDescent="0.25">
      <c r="A1047" s="82"/>
      <c r="B1047" s="56"/>
      <c r="C1047" s="56"/>
      <c r="D1047" s="56"/>
      <c r="E1047" s="56"/>
      <c r="F1047" s="56"/>
      <c r="G1047" s="56"/>
      <c r="H1047" s="56"/>
      <c r="I1047" s="56"/>
      <c r="J1047" s="56"/>
      <c r="K1047" s="56"/>
      <c r="L1047" s="56"/>
    </row>
    <row r="1048" spans="1:12" x14ac:dyDescent="0.25">
      <c r="A1048" s="82"/>
      <c r="B1048" s="56"/>
      <c r="C1048" s="56"/>
      <c r="D1048" s="56"/>
      <c r="E1048" s="56"/>
      <c r="F1048" s="56"/>
      <c r="G1048" s="56"/>
      <c r="H1048" s="56"/>
      <c r="I1048" s="56"/>
      <c r="J1048" s="56"/>
      <c r="K1048" s="56"/>
      <c r="L1048" s="56"/>
    </row>
    <row r="1049" spans="1:12" x14ac:dyDescent="0.25">
      <c r="A1049" s="82"/>
      <c r="B1049" s="56"/>
      <c r="C1049" s="56"/>
      <c r="D1049" s="56"/>
      <c r="E1049" s="56"/>
      <c r="F1049" s="56"/>
      <c r="G1049" s="56"/>
      <c r="H1049" s="56"/>
      <c r="I1049" s="56"/>
      <c r="J1049" s="56"/>
      <c r="K1049" s="56"/>
      <c r="L1049" s="56"/>
    </row>
    <row r="1050" spans="1:12" x14ac:dyDescent="0.25">
      <c r="A1050" s="82"/>
      <c r="B1050" s="56"/>
      <c r="C1050" s="56"/>
      <c r="D1050" s="56"/>
      <c r="E1050" s="56"/>
      <c r="F1050" s="56"/>
      <c r="G1050" s="56"/>
      <c r="H1050" s="56"/>
      <c r="I1050" s="56"/>
      <c r="J1050" s="56"/>
      <c r="K1050" s="56"/>
      <c r="L1050" s="56"/>
    </row>
    <row r="1051" spans="1:12" x14ac:dyDescent="0.25">
      <c r="A1051" s="82"/>
      <c r="B1051" s="56"/>
      <c r="C1051" s="56"/>
      <c r="D1051" s="56"/>
      <c r="E1051" s="56"/>
      <c r="F1051" s="56"/>
      <c r="G1051" s="56"/>
      <c r="H1051" s="56"/>
      <c r="I1051" s="56"/>
      <c r="J1051" s="56"/>
      <c r="K1051" s="56"/>
      <c r="L1051" s="56"/>
    </row>
    <row r="1052" spans="1:12" x14ac:dyDescent="0.25">
      <c r="A1052" s="82"/>
      <c r="B1052" s="56"/>
      <c r="C1052" s="56"/>
      <c r="D1052" s="56"/>
      <c r="E1052" s="56"/>
      <c r="F1052" s="56"/>
      <c r="G1052" s="56"/>
      <c r="H1052" s="56"/>
      <c r="I1052" s="56"/>
      <c r="J1052" s="56"/>
      <c r="K1052" s="56"/>
      <c r="L1052" s="56"/>
    </row>
    <row r="1053" spans="1:12" x14ac:dyDescent="0.25">
      <c r="A1053" s="82"/>
      <c r="B1053" s="56"/>
      <c r="C1053" s="56"/>
      <c r="D1053" s="56"/>
      <c r="E1053" s="56"/>
      <c r="F1053" s="56"/>
      <c r="G1053" s="56"/>
      <c r="H1053" s="56"/>
      <c r="I1053" s="56"/>
      <c r="J1053" s="56"/>
      <c r="K1053" s="56"/>
      <c r="L1053" s="56"/>
    </row>
    <row r="1054" spans="1:12" x14ac:dyDescent="0.25">
      <c r="A1054" s="82"/>
      <c r="B1054" s="56"/>
      <c r="C1054" s="56"/>
      <c r="D1054" s="56"/>
      <c r="E1054" s="56"/>
      <c r="F1054" s="56"/>
      <c r="G1054" s="56"/>
      <c r="H1054" s="56"/>
      <c r="I1054" s="56"/>
      <c r="J1054" s="56"/>
      <c r="K1054" s="56"/>
      <c r="L1054" s="56"/>
    </row>
    <row r="1055" spans="1:12" x14ac:dyDescent="0.25">
      <c r="A1055" s="82"/>
      <c r="B1055" s="56"/>
      <c r="C1055" s="56"/>
      <c r="D1055" s="56"/>
      <c r="E1055" s="56"/>
      <c r="F1055" s="56"/>
      <c r="G1055" s="56"/>
      <c r="H1055" s="56"/>
      <c r="I1055" s="56"/>
      <c r="J1055" s="56"/>
      <c r="K1055" s="56"/>
      <c r="L1055" s="56"/>
    </row>
    <row r="1056" spans="1:12" x14ac:dyDescent="0.25">
      <c r="A1056" s="82"/>
      <c r="B1056" s="56"/>
      <c r="C1056" s="56"/>
      <c r="D1056" s="56"/>
      <c r="E1056" s="56"/>
      <c r="F1056" s="56"/>
      <c r="G1056" s="56"/>
      <c r="H1056" s="56"/>
      <c r="I1056" s="56"/>
      <c r="J1056" s="56"/>
      <c r="K1056" s="56"/>
      <c r="L1056" s="56"/>
    </row>
    <row r="1057" spans="1:12" x14ac:dyDescent="0.25">
      <c r="A1057" s="82"/>
      <c r="B1057" s="56"/>
      <c r="C1057" s="56"/>
      <c r="D1057" s="56"/>
      <c r="E1057" s="56"/>
      <c r="F1057" s="56"/>
      <c r="G1057" s="56"/>
      <c r="H1057" s="56"/>
      <c r="I1057" s="56"/>
      <c r="J1057" s="56"/>
      <c r="K1057" s="56"/>
      <c r="L1057" s="56"/>
    </row>
    <row r="1058" spans="1:12" x14ac:dyDescent="0.25">
      <c r="A1058" s="82"/>
      <c r="B1058" s="56"/>
      <c r="C1058" s="56"/>
      <c r="D1058" s="56"/>
      <c r="E1058" s="56"/>
      <c r="F1058" s="56"/>
      <c r="G1058" s="56"/>
      <c r="H1058" s="56"/>
      <c r="I1058" s="56"/>
      <c r="J1058" s="56"/>
      <c r="K1058" s="56"/>
      <c r="L1058" s="56"/>
    </row>
    <row r="1059" spans="1:12" x14ac:dyDescent="0.25">
      <c r="A1059" s="82"/>
      <c r="B1059" s="56"/>
      <c r="C1059" s="56"/>
      <c r="D1059" s="56"/>
      <c r="E1059" s="56"/>
      <c r="F1059" s="56"/>
      <c r="G1059" s="56"/>
      <c r="H1059" s="56"/>
      <c r="I1059" s="56"/>
      <c r="J1059" s="56"/>
      <c r="K1059" s="56"/>
      <c r="L1059" s="56"/>
    </row>
    <row r="1060" spans="1:12" x14ac:dyDescent="0.25">
      <c r="A1060" s="82"/>
      <c r="B1060" s="56"/>
      <c r="C1060" s="56"/>
      <c r="D1060" s="56"/>
      <c r="E1060" s="56"/>
      <c r="F1060" s="56"/>
      <c r="G1060" s="56"/>
      <c r="H1060" s="56"/>
      <c r="I1060" s="56"/>
      <c r="J1060" s="56"/>
      <c r="K1060" s="56"/>
      <c r="L1060" s="56"/>
    </row>
    <row r="1061" spans="1:12" x14ac:dyDescent="0.25">
      <c r="A1061" s="82"/>
      <c r="B1061" s="56"/>
      <c r="C1061" s="56"/>
      <c r="D1061" s="56"/>
      <c r="E1061" s="56"/>
      <c r="F1061" s="56"/>
      <c r="G1061" s="56"/>
      <c r="H1061" s="56"/>
      <c r="I1061" s="56"/>
      <c r="J1061" s="56"/>
      <c r="K1061" s="56"/>
      <c r="L1061" s="56"/>
    </row>
    <row r="1062" spans="1:12" x14ac:dyDescent="0.25">
      <c r="A1062" s="82"/>
      <c r="B1062" s="56"/>
      <c r="C1062" s="56"/>
      <c r="D1062" s="56"/>
      <c r="E1062" s="56"/>
      <c r="F1062" s="56"/>
      <c r="G1062" s="56"/>
      <c r="H1062" s="56"/>
      <c r="I1062" s="56"/>
      <c r="J1062" s="56"/>
      <c r="K1062" s="56"/>
      <c r="L1062" s="56"/>
    </row>
    <row r="1063" spans="1:12" x14ac:dyDescent="0.25">
      <c r="A1063" s="82"/>
      <c r="B1063" s="56"/>
      <c r="C1063" s="56"/>
      <c r="D1063" s="56"/>
      <c r="E1063" s="56"/>
      <c r="F1063" s="56"/>
      <c r="G1063" s="56"/>
      <c r="H1063" s="56"/>
      <c r="I1063" s="56"/>
      <c r="J1063" s="56"/>
      <c r="K1063" s="56"/>
      <c r="L1063" s="56"/>
    </row>
    <row r="1064" spans="1:12" x14ac:dyDescent="0.25">
      <c r="A1064" s="82"/>
      <c r="B1064" s="56"/>
      <c r="C1064" s="56"/>
      <c r="D1064" s="56"/>
      <c r="E1064" s="56"/>
      <c r="F1064" s="56"/>
      <c r="G1064" s="56"/>
      <c r="H1064" s="56"/>
      <c r="I1064" s="56"/>
      <c r="J1064" s="56"/>
      <c r="K1064" s="56"/>
      <c r="L1064" s="56"/>
    </row>
    <row r="1065" spans="1:12" x14ac:dyDescent="0.25">
      <c r="A1065" s="82"/>
      <c r="B1065" s="56"/>
      <c r="C1065" s="56"/>
      <c r="D1065" s="56"/>
      <c r="E1065" s="56"/>
      <c r="F1065" s="56"/>
      <c r="G1065" s="56"/>
      <c r="H1065" s="56"/>
      <c r="I1065" s="56"/>
      <c r="J1065" s="56"/>
      <c r="K1065" s="56"/>
      <c r="L1065" s="56"/>
    </row>
    <row r="1066" spans="1:12" x14ac:dyDescent="0.25">
      <c r="A1066" s="82"/>
      <c r="B1066" s="56"/>
      <c r="C1066" s="56"/>
      <c r="D1066" s="56"/>
      <c r="E1066" s="56"/>
      <c r="F1066" s="56"/>
      <c r="G1066" s="56"/>
      <c r="H1066" s="56"/>
      <c r="I1066" s="56"/>
      <c r="J1066" s="56"/>
      <c r="K1066" s="56"/>
      <c r="L1066" s="56"/>
    </row>
    <row r="1067" spans="1:12" x14ac:dyDescent="0.25">
      <c r="A1067" s="82"/>
      <c r="B1067" s="56"/>
      <c r="C1067" s="56"/>
      <c r="D1067" s="56"/>
      <c r="E1067" s="56"/>
      <c r="F1067" s="56"/>
      <c r="G1067" s="56"/>
      <c r="H1067" s="56"/>
      <c r="I1067" s="56"/>
      <c r="J1067" s="56"/>
      <c r="K1067" s="56"/>
      <c r="L1067" s="56"/>
    </row>
    <row r="1068" spans="1:12" x14ac:dyDescent="0.25">
      <c r="A1068" s="82"/>
      <c r="B1068" s="56"/>
      <c r="C1068" s="56"/>
      <c r="D1068" s="56"/>
      <c r="E1068" s="56"/>
      <c r="F1068" s="56"/>
      <c r="G1068" s="56"/>
      <c r="H1068" s="56"/>
      <c r="I1068" s="56"/>
      <c r="J1068" s="56"/>
      <c r="K1068" s="56"/>
      <c r="L1068" s="56"/>
    </row>
    <row r="1069" spans="1:12" x14ac:dyDescent="0.25">
      <c r="A1069" s="82"/>
      <c r="B1069" s="56"/>
      <c r="C1069" s="56"/>
      <c r="D1069" s="56"/>
      <c r="E1069" s="56"/>
      <c r="F1069" s="56"/>
      <c r="G1069" s="56"/>
      <c r="H1069" s="56"/>
      <c r="I1069" s="56"/>
      <c r="J1069" s="56"/>
      <c r="K1069" s="56"/>
      <c r="L1069" s="56"/>
    </row>
    <row r="1070" spans="1:12" x14ac:dyDescent="0.25">
      <c r="A1070" s="82"/>
      <c r="B1070" s="56"/>
      <c r="C1070" s="56"/>
      <c r="D1070" s="56"/>
      <c r="E1070" s="56"/>
      <c r="F1070" s="56"/>
      <c r="G1070" s="56"/>
      <c r="H1070" s="56"/>
      <c r="I1070" s="56"/>
      <c r="J1070" s="56"/>
      <c r="K1070" s="56"/>
      <c r="L1070" s="56"/>
    </row>
    <row r="1071" spans="1:12" x14ac:dyDescent="0.25">
      <c r="A1071" s="82"/>
      <c r="B1071" s="56"/>
      <c r="C1071" s="56"/>
      <c r="D1071" s="56"/>
      <c r="E1071" s="56"/>
      <c r="F1071" s="56"/>
      <c r="G1071" s="56"/>
      <c r="H1071" s="56"/>
      <c r="I1071" s="56"/>
      <c r="J1071" s="56"/>
      <c r="K1071" s="56"/>
      <c r="L1071" s="56"/>
    </row>
    <row r="1072" spans="1:12" x14ac:dyDescent="0.25">
      <c r="A1072" s="82"/>
      <c r="B1072" s="56"/>
      <c r="C1072" s="56"/>
      <c r="D1072" s="56"/>
      <c r="E1072" s="56"/>
      <c r="F1072" s="56"/>
      <c r="G1072" s="56"/>
      <c r="H1072" s="56"/>
      <c r="I1072" s="56"/>
      <c r="J1072" s="56"/>
      <c r="K1072" s="56"/>
      <c r="L1072" s="56"/>
    </row>
    <row r="1073" spans="1:12" x14ac:dyDescent="0.25">
      <c r="A1073" s="82"/>
      <c r="B1073" s="56"/>
      <c r="C1073" s="56"/>
      <c r="D1073" s="56"/>
      <c r="E1073" s="56"/>
      <c r="F1073" s="56"/>
      <c r="G1073" s="56"/>
      <c r="H1073" s="56"/>
      <c r="I1073" s="56"/>
      <c r="J1073" s="56"/>
      <c r="K1073" s="56"/>
      <c r="L1073" s="56"/>
    </row>
    <row r="1074" spans="1:12" x14ac:dyDescent="0.25">
      <c r="A1074" s="82"/>
      <c r="B1074" s="56"/>
      <c r="C1074" s="56"/>
      <c r="D1074" s="56"/>
      <c r="E1074" s="56"/>
      <c r="F1074" s="56"/>
      <c r="G1074" s="56"/>
      <c r="H1074" s="56"/>
      <c r="I1074" s="56"/>
      <c r="J1074" s="56"/>
      <c r="K1074" s="56"/>
      <c r="L1074" s="56"/>
    </row>
    <row r="1075" spans="1:12" x14ac:dyDescent="0.25">
      <c r="A1075" s="82"/>
      <c r="B1075" s="56"/>
      <c r="C1075" s="56"/>
      <c r="D1075" s="56"/>
      <c r="E1075" s="56"/>
      <c r="F1075" s="56"/>
      <c r="G1075" s="56"/>
      <c r="H1075" s="56"/>
      <c r="I1075" s="56"/>
      <c r="J1075" s="56"/>
      <c r="K1075" s="56"/>
      <c r="L1075" s="56"/>
    </row>
    <row r="1076" spans="1:12" x14ac:dyDescent="0.25">
      <c r="A1076" s="82"/>
      <c r="B1076" s="56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</row>
    <row r="1077" spans="1:12" x14ac:dyDescent="0.25">
      <c r="A1077" s="82"/>
      <c r="B1077" s="56"/>
      <c r="C1077" s="56"/>
      <c r="D1077" s="56"/>
      <c r="E1077" s="56"/>
      <c r="F1077" s="56"/>
      <c r="G1077" s="56"/>
      <c r="H1077" s="56"/>
      <c r="I1077" s="56"/>
      <c r="J1077" s="56"/>
      <c r="K1077" s="56"/>
      <c r="L1077" s="56"/>
    </row>
    <row r="1078" spans="1:12" x14ac:dyDescent="0.25">
      <c r="A1078" s="82"/>
      <c r="B1078" s="56"/>
      <c r="C1078" s="56"/>
      <c r="D1078" s="56"/>
      <c r="E1078" s="56"/>
      <c r="F1078" s="56"/>
      <c r="G1078" s="56"/>
      <c r="H1078" s="56"/>
      <c r="I1078" s="56"/>
      <c r="J1078" s="56"/>
      <c r="K1078" s="56"/>
      <c r="L1078" s="56"/>
    </row>
    <row r="1079" spans="1:12" x14ac:dyDescent="0.25">
      <c r="A1079" s="82"/>
      <c r="B1079" s="56"/>
      <c r="C1079" s="56"/>
      <c r="D1079" s="56"/>
      <c r="E1079" s="56"/>
      <c r="F1079" s="56"/>
      <c r="G1079" s="56"/>
      <c r="H1079" s="56"/>
      <c r="I1079" s="56"/>
      <c r="J1079" s="56"/>
      <c r="K1079" s="56"/>
      <c r="L1079" s="56"/>
    </row>
    <row r="1080" spans="1:12" x14ac:dyDescent="0.25">
      <c r="A1080" s="82"/>
      <c r="B1080" s="56"/>
      <c r="C1080" s="56"/>
      <c r="D1080" s="56"/>
      <c r="E1080" s="56"/>
      <c r="F1080" s="56"/>
      <c r="G1080" s="56"/>
      <c r="H1080" s="56"/>
      <c r="I1080" s="56"/>
      <c r="J1080" s="56"/>
      <c r="K1080" s="56"/>
      <c r="L1080" s="56"/>
    </row>
    <row r="1081" spans="1:12" x14ac:dyDescent="0.25">
      <c r="A1081" s="82"/>
      <c r="B1081" s="56"/>
      <c r="C1081" s="56"/>
      <c r="D1081" s="56"/>
      <c r="E1081" s="56"/>
      <c r="F1081" s="56"/>
      <c r="G1081" s="56"/>
      <c r="H1081" s="56"/>
      <c r="I1081" s="56"/>
      <c r="J1081" s="56"/>
      <c r="K1081" s="56"/>
      <c r="L1081" s="56"/>
    </row>
    <row r="1082" spans="1:12" x14ac:dyDescent="0.25">
      <c r="A1082" s="82"/>
      <c r="B1082" s="56"/>
      <c r="C1082" s="56"/>
      <c r="D1082" s="56"/>
      <c r="E1082" s="56"/>
      <c r="F1082" s="56"/>
      <c r="G1082" s="56"/>
      <c r="H1082" s="56"/>
      <c r="I1082" s="56"/>
      <c r="J1082" s="56"/>
      <c r="K1082" s="56"/>
      <c r="L1082" s="56"/>
    </row>
    <row r="1083" spans="1:12" x14ac:dyDescent="0.25">
      <c r="A1083" s="82"/>
      <c r="B1083" s="56"/>
      <c r="C1083" s="56"/>
      <c r="D1083" s="56"/>
      <c r="E1083" s="56"/>
      <c r="F1083" s="56"/>
      <c r="G1083" s="56"/>
      <c r="H1083" s="56"/>
      <c r="I1083" s="56"/>
      <c r="J1083" s="56"/>
      <c r="K1083" s="56"/>
      <c r="L1083" s="56"/>
    </row>
    <row r="1084" spans="1:12" x14ac:dyDescent="0.25">
      <c r="A1084" s="82"/>
      <c r="B1084" s="56"/>
      <c r="C1084" s="56"/>
      <c r="D1084" s="56"/>
      <c r="E1084" s="56"/>
      <c r="F1084" s="56"/>
      <c r="G1084" s="56"/>
      <c r="H1084" s="56"/>
      <c r="I1084" s="56"/>
      <c r="J1084" s="56"/>
      <c r="K1084" s="56"/>
      <c r="L1084" s="56"/>
    </row>
    <row r="1085" spans="1:12" x14ac:dyDescent="0.25">
      <c r="A1085" s="82"/>
      <c r="B1085" s="56"/>
      <c r="C1085" s="56"/>
      <c r="D1085" s="56"/>
      <c r="E1085" s="56"/>
      <c r="F1085" s="56"/>
      <c r="G1085" s="56"/>
      <c r="H1085" s="56"/>
      <c r="I1085" s="56"/>
      <c r="J1085" s="56"/>
      <c r="K1085" s="56"/>
      <c r="L1085" s="56"/>
    </row>
    <row r="1086" spans="1:12" x14ac:dyDescent="0.25">
      <c r="A1086" s="82"/>
      <c r="B1086" s="56"/>
      <c r="C1086" s="56"/>
      <c r="D1086" s="56"/>
      <c r="E1086" s="56"/>
      <c r="F1086" s="56"/>
      <c r="G1086" s="56"/>
      <c r="H1086" s="56"/>
      <c r="I1086" s="56"/>
      <c r="J1086" s="56"/>
      <c r="K1086" s="56"/>
      <c r="L1086" s="56"/>
    </row>
    <row r="1087" spans="1:12" x14ac:dyDescent="0.25">
      <c r="A1087" s="82"/>
      <c r="B1087" s="56"/>
      <c r="C1087" s="56"/>
      <c r="D1087" s="56"/>
      <c r="E1087" s="56"/>
      <c r="F1087" s="56"/>
      <c r="G1087" s="56"/>
      <c r="H1087" s="56"/>
      <c r="I1087" s="56"/>
      <c r="J1087" s="56"/>
      <c r="K1087" s="56"/>
      <c r="L1087" s="56"/>
    </row>
    <row r="1088" spans="1:12" x14ac:dyDescent="0.25">
      <c r="A1088" s="82"/>
      <c r="B1088" s="56"/>
      <c r="C1088" s="56"/>
      <c r="D1088" s="56"/>
      <c r="E1088" s="56"/>
      <c r="F1088" s="56"/>
      <c r="G1088" s="56"/>
      <c r="H1088" s="56"/>
      <c r="I1088" s="56"/>
      <c r="J1088" s="56"/>
      <c r="K1088" s="56"/>
      <c r="L1088" s="56"/>
    </row>
    <row r="1089" spans="1:12" x14ac:dyDescent="0.25">
      <c r="A1089" s="82"/>
      <c r="B1089" s="56"/>
      <c r="C1089" s="56"/>
      <c r="D1089" s="56"/>
      <c r="E1089" s="56"/>
      <c r="F1089" s="56"/>
      <c r="G1089" s="56"/>
      <c r="H1089" s="56"/>
      <c r="I1089" s="56"/>
      <c r="J1089" s="56"/>
      <c r="K1089" s="56"/>
      <c r="L1089" s="56"/>
    </row>
    <row r="1090" spans="1:12" x14ac:dyDescent="0.25">
      <c r="A1090" s="82"/>
      <c r="B1090" s="56"/>
      <c r="C1090" s="56"/>
      <c r="D1090" s="56"/>
      <c r="E1090" s="56"/>
      <c r="F1090" s="56"/>
      <c r="G1090" s="56"/>
      <c r="H1090" s="56"/>
      <c r="I1090" s="56"/>
      <c r="J1090" s="56"/>
      <c r="K1090" s="56"/>
      <c r="L1090" s="56"/>
    </row>
    <row r="1091" spans="1:12" x14ac:dyDescent="0.25">
      <c r="A1091" s="82"/>
      <c r="B1091" s="56"/>
      <c r="C1091" s="56"/>
      <c r="D1091" s="56"/>
      <c r="E1091" s="56"/>
      <c r="F1091" s="56"/>
      <c r="G1091" s="56"/>
      <c r="H1091" s="56"/>
      <c r="I1091" s="56"/>
      <c r="J1091" s="56"/>
      <c r="K1091" s="56"/>
      <c r="L1091" s="56"/>
    </row>
    <row r="1092" spans="1:12" x14ac:dyDescent="0.25">
      <c r="A1092" s="82"/>
      <c r="B1092" s="56"/>
      <c r="C1092" s="56"/>
      <c r="D1092" s="56"/>
      <c r="E1092" s="56"/>
      <c r="F1092" s="56"/>
      <c r="G1092" s="56"/>
      <c r="H1092" s="56"/>
      <c r="I1092" s="56"/>
      <c r="J1092" s="56"/>
      <c r="K1092" s="56"/>
      <c r="L1092" s="56"/>
    </row>
    <row r="1093" spans="1:12" x14ac:dyDescent="0.25">
      <c r="A1093" s="82"/>
      <c r="B1093" s="56"/>
      <c r="C1093" s="56"/>
      <c r="D1093" s="56"/>
      <c r="E1093" s="56"/>
      <c r="F1093" s="56"/>
      <c r="G1093" s="56"/>
      <c r="H1093" s="56"/>
      <c r="I1093" s="56"/>
      <c r="J1093" s="56"/>
      <c r="K1093" s="56"/>
      <c r="L1093" s="56"/>
    </row>
    <row r="1094" spans="1:12" x14ac:dyDescent="0.25">
      <c r="A1094" s="82"/>
      <c r="B1094" s="56"/>
      <c r="C1094" s="56"/>
      <c r="D1094" s="56"/>
      <c r="E1094" s="56"/>
      <c r="F1094" s="56"/>
      <c r="G1094" s="56"/>
      <c r="H1094" s="56"/>
      <c r="I1094" s="56"/>
      <c r="J1094" s="56"/>
      <c r="K1094" s="56"/>
      <c r="L1094" s="56"/>
    </row>
    <row r="1095" spans="1:12" x14ac:dyDescent="0.25">
      <c r="A1095" s="82"/>
      <c r="B1095" s="56"/>
      <c r="C1095" s="56"/>
      <c r="D1095" s="56"/>
      <c r="E1095" s="56"/>
      <c r="F1095" s="56"/>
      <c r="G1095" s="56"/>
      <c r="H1095" s="56"/>
      <c r="I1095" s="56"/>
      <c r="J1095" s="56"/>
      <c r="K1095" s="56"/>
      <c r="L1095" s="56"/>
    </row>
    <row r="1096" spans="1:12" x14ac:dyDescent="0.25">
      <c r="A1096" s="82"/>
      <c r="B1096" s="56"/>
      <c r="C1096" s="56"/>
      <c r="D1096" s="56"/>
      <c r="E1096" s="56"/>
      <c r="F1096" s="56"/>
      <c r="G1096" s="56"/>
      <c r="H1096" s="56"/>
      <c r="I1096" s="56"/>
      <c r="J1096" s="56"/>
      <c r="K1096" s="56"/>
      <c r="L1096" s="56"/>
    </row>
    <row r="1097" spans="1:12" x14ac:dyDescent="0.25">
      <c r="A1097" s="82"/>
      <c r="B1097" s="56"/>
      <c r="C1097" s="56"/>
      <c r="D1097" s="56"/>
      <c r="E1097" s="56"/>
      <c r="F1097" s="56"/>
      <c r="G1097" s="56"/>
      <c r="H1097" s="56"/>
      <c r="I1097" s="56"/>
      <c r="J1097" s="56"/>
      <c r="K1097" s="56"/>
      <c r="L1097" s="56"/>
    </row>
    <row r="1098" spans="1:12" x14ac:dyDescent="0.25">
      <c r="A1098" s="82"/>
      <c r="B1098" s="56"/>
      <c r="C1098" s="56"/>
      <c r="D1098" s="56"/>
      <c r="E1098" s="56"/>
      <c r="F1098" s="56"/>
      <c r="G1098" s="56"/>
      <c r="H1098" s="56"/>
      <c r="I1098" s="56"/>
      <c r="J1098" s="56"/>
      <c r="K1098" s="56"/>
      <c r="L1098" s="56"/>
    </row>
    <row r="1099" spans="1:12" x14ac:dyDescent="0.25">
      <c r="A1099" s="82"/>
      <c r="B1099" s="56"/>
      <c r="C1099" s="56"/>
      <c r="D1099" s="56"/>
      <c r="E1099" s="56"/>
      <c r="F1099" s="56"/>
      <c r="G1099" s="56"/>
      <c r="H1099" s="56"/>
      <c r="I1099" s="56"/>
      <c r="J1099" s="56"/>
      <c r="K1099" s="56"/>
      <c r="L1099" s="56"/>
    </row>
    <row r="1100" spans="1:12" x14ac:dyDescent="0.25">
      <c r="A1100" s="82"/>
      <c r="B1100" s="56"/>
      <c r="C1100" s="56"/>
      <c r="D1100" s="56"/>
      <c r="E1100" s="56"/>
      <c r="F1100" s="56"/>
      <c r="G1100" s="56"/>
      <c r="H1100" s="56"/>
      <c r="I1100" s="56"/>
      <c r="J1100" s="56"/>
      <c r="K1100" s="56"/>
      <c r="L1100" s="56"/>
    </row>
    <row r="1101" spans="1:12" x14ac:dyDescent="0.25">
      <c r="A1101" s="82"/>
      <c r="B1101" s="56"/>
      <c r="C1101" s="56"/>
      <c r="D1101" s="56"/>
      <c r="E1101" s="56"/>
      <c r="F1101" s="56"/>
      <c r="G1101" s="56"/>
      <c r="H1101" s="56"/>
      <c r="I1101" s="56"/>
      <c r="J1101" s="56"/>
      <c r="K1101" s="56"/>
      <c r="L1101" s="56"/>
    </row>
    <row r="1102" spans="1:12" x14ac:dyDescent="0.25">
      <c r="A1102" s="82"/>
      <c r="B1102" s="56"/>
      <c r="C1102" s="56"/>
      <c r="D1102" s="56"/>
      <c r="E1102" s="56"/>
      <c r="F1102" s="56"/>
      <c r="G1102" s="56"/>
      <c r="H1102" s="56"/>
      <c r="I1102" s="56"/>
      <c r="J1102" s="56"/>
      <c r="K1102" s="56"/>
      <c r="L1102" s="56"/>
    </row>
    <row r="1103" spans="1:12" x14ac:dyDescent="0.25">
      <c r="A1103" s="82"/>
      <c r="B1103" s="56"/>
      <c r="C1103" s="56"/>
      <c r="D1103" s="56"/>
      <c r="E1103" s="56"/>
      <c r="F1103" s="56"/>
      <c r="G1103" s="56"/>
      <c r="H1103" s="56"/>
      <c r="I1103" s="56"/>
      <c r="J1103" s="56"/>
      <c r="K1103" s="56"/>
      <c r="L1103" s="56"/>
    </row>
    <row r="1104" spans="1:12" x14ac:dyDescent="0.25">
      <c r="A1104" s="82"/>
      <c r="B1104" s="56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</row>
    <row r="1105" spans="1:12" x14ac:dyDescent="0.25">
      <c r="A1105" s="82"/>
      <c r="B1105" s="56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</row>
    <row r="1106" spans="1:12" x14ac:dyDescent="0.25">
      <c r="A1106" s="82"/>
      <c r="B1106" s="56"/>
      <c r="C1106" s="56"/>
      <c r="D1106" s="56"/>
      <c r="E1106" s="56"/>
      <c r="F1106" s="56"/>
      <c r="G1106" s="56"/>
      <c r="H1106" s="56"/>
      <c r="I1106" s="56"/>
      <c r="J1106" s="56"/>
      <c r="K1106" s="56"/>
      <c r="L1106" s="56"/>
    </row>
    <row r="1107" spans="1:12" x14ac:dyDescent="0.25">
      <c r="A1107" s="82"/>
      <c r="B1107" s="56"/>
      <c r="C1107" s="56"/>
      <c r="D1107" s="56"/>
      <c r="E1107" s="56"/>
      <c r="F1107" s="56"/>
      <c r="G1107" s="56"/>
      <c r="H1107" s="56"/>
      <c r="I1107" s="56"/>
      <c r="J1107" s="56"/>
      <c r="K1107" s="56"/>
      <c r="L1107" s="56"/>
    </row>
    <row r="1108" spans="1:12" x14ac:dyDescent="0.25">
      <c r="A1108" s="82"/>
      <c r="B1108" s="56"/>
      <c r="C1108" s="56"/>
      <c r="D1108" s="56"/>
      <c r="E1108" s="56"/>
      <c r="F1108" s="56"/>
      <c r="G1108" s="56"/>
      <c r="H1108" s="56"/>
      <c r="I1108" s="56"/>
      <c r="J1108" s="56"/>
      <c r="K1108" s="56"/>
      <c r="L1108" s="56"/>
    </row>
    <row r="1109" spans="1:12" x14ac:dyDescent="0.25">
      <c r="A1109" s="82"/>
      <c r="B1109" s="56"/>
      <c r="C1109" s="56"/>
      <c r="D1109" s="56"/>
      <c r="E1109" s="56"/>
      <c r="F1109" s="56"/>
      <c r="G1109" s="56"/>
      <c r="H1109" s="56"/>
      <c r="I1109" s="56"/>
      <c r="J1109" s="56"/>
      <c r="K1109" s="56"/>
      <c r="L1109" s="56"/>
    </row>
    <row r="1110" spans="1:12" x14ac:dyDescent="0.25">
      <c r="A1110" s="82"/>
      <c r="B1110" s="56"/>
      <c r="C1110" s="56"/>
      <c r="D1110" s="56"/>
      <c r="E1110" s="56"/>
      <c r="F1110" s="56"/>
      <c r="G1110" s="56"/>
      <c r="H1110" s="56"/>
      <c r="I1110" s="56"/>
      <c r="J1110" s="56"/>
      <c r="K1110" s="56"/>
      <c r="L1110" s="56"/>
    </row>
    <row r="1111" spans="1:12" x14ac:dyDescent="0.25">
      <c r="A1111" s="82"/>
      <c r="B1111" s="56"/>
      <c r="C1111" s="56"/>
      <c r="D1111" s="56"/>
      <c r="E1111" s="56"/>
      <c r="F1111" s="56"/>
      <c r="G1111" s="56"/>
      <c r="H1111" s="56"/>
      <c r="I1111" s="56"/>
      <c r="J1111" s="56"/>
      <c r="K1111" s="56"/>
      <c r="L1111" s="56"/>
    </row>
    <row r="1112" spans="1:12" x14ac:dyDescent="0.25">
      <c r="A1112" s="82"/>
      <c r="B1112" s="56"/>
      <c r="C1112" s="56"/>
      <c r="D1112" s="56"/>
      <c r="E1112" s="56"/>
      <c r="F1112" s="56"/>
      <c r="G1112" s="56"/>
      <c r="H1112" s="56"/>
      <c r="I1112" s="56"/>
      <c r="J1112" s="56"/>
      <c r="K1112" s="56"/>
      <c r="L1112" s="56"/>
    </row>
    <row r="1113" spans="1:12" x14ac:dyDescent="0.25">
      <c r="A1113" s="82"/>
      <c r="B1113" s="56"/>
      <c r="C1113" s="56"/>
      <c r="D1113" s="56"/>
      <c r="E1113" s="56"/>
      <c r="F1113" s="56"/>
      <c r="G1113" s="56"/>
      <c r="H1113" s="56"/>
      <c r="I1113" s="56"/>
      <c r="J1113" s="56"/>
      <c r="K1113" s="56"/>
      <c r="L1113" s="56"/>
    </row>
    <row r="1114" spans="1:12" x14ac:dyDescent="0.25">
      <c r="A1114" s="82"/>
      <c r="B1114" s="56"/>
      <c r="C1114" s="56"/>
      <c r="D1114" s="56"/>
      <c r="E1114" s="56"/>
      <c r="F1114" s="56"/>
      <c r="G1114" s="56"/>
      <c r="H1114" s="56"/>
      <c r="I1114" s="56"/>
      <c r="J1114" s="56"/>
      <c r="K1114" s="56"/>
      <c r="L1114" s="56"/>
    </row>
    <row r="1115" spans="1:12" x14ac:dyDescent="0.25">
      <c r="A1115" s="82"/>
      <c r="B1115" s="56"/>
      <c r="C1115" s="56"/>
      <c r="D1115" s="56"/>
      <c r="E1115" s="56"/>
      <c r="F1115" s="56"/>
      <c r="G1115" s="56"/>
      <c r="H1115" s="56"/>
      <c r="I1115" s="56"/>
      <c r="J1115" s="56"/>
      <c r="K1115" s="56"/>
      <c r="L1115" s="56"/>
    </row>
    <row r="1116" spans="1:12" x14ac:dyDescent="0.25">
      <c r="A1116" s="82"/>
      <c r="B1116" s="56"/>
      <c r="C1116" s="56"/>
      <c r="D1116" s="56"/>
      <c r="E1116" s="56"/>
      <c r="F1116" s="56"/>
      <c r="G1116" s="56"/>
      <c r="H1116" s="56"/>
      <c r="I1116" s="56"/>
      <c r="J1116" s="56"/>
      <c r="K1116" s="56"/>
      <c r="L1116" s="56"/>
    </row>
    <row r="1117" spans="1:12" x14ac:dyDescent="0.25">
      <c r="A1117" s="82"/>
      <c r="B1117" s="56"/>
      <c r="C1117" s="56"/>
      <c r="D1117" s="56"/>
      <c r="E1117" s="56"/>
      <c r="F1117" s="56"/>
      <c r="G1117" s="56"/>
      <c r="H1117" s="56"/>
      <c r="I1117" s="56"/>
      <c r="J1117" s="56"/>
      <c r="K1117" s="56"/>
      <c r="L1117" s="56"/>
    </row>
    <row r="1118" spans="1:12" x14ac:dyDescent="0.25">
      <c r="A1118" s="82"/>
      <c r="B1118" s="56"/>
      <c r="C1118" s="56"/>
      <c r="D1118" s="56"/>
      <c r="E1118" s="56"/>
      <c r="F1118" s="56"/>
      <c r="G1118" s="56"/>
      <c r="H1118" s="56"/>
      <c r="I1118" s="56"/>
      <c r="J1118" s="56"/>
      <c r="K1118" s="56"/>
      <c r="L1118" s="56"/>
    </row>
    <row r="1119" spans="1:12" x14ac:dyDescent="0.25">
      <c r="A1119" s="82"/>
      <c r="B1119" s="56"/>
      <c r="C1119" s="56"/>
      <c r="D1119" s="56"/>
      <c r="E1119" s="56"/>
      <c r="F1119" s="56"/>
      <c r="G1119" s="56"/>
      <c r="H1119" s="56"/>
      <c r="I1119" s="56"/>
      <c r="J1119" s="56"/>
      <c r="K1119" s="56"/>
      <c r="L1119" s="56"/>
    </row>
    <row r="1120" spans="1:12" x14ac:dyDescent="0.25">
      <c r="A1120" s="82"/>
      <c r="B1120" s="56"/>
      <c r="C1120" s="56"/>
      <c r="D1120" s="56"/>
      <c r="E1120" s="56"/>
      <c r="F1120" s="56"/>
      <c r="G1120" s="56"/>
      <c r="H1120" s="56"/>
      <c r="I1120" s="56"/>
      <c r="J1120" s="56"/>
      <c r="K1120" s="56"/>
      <c r="L1120" s="56"/>
    </row>
    <row r="1121" spans="1:12" x14ac:dyDescent="0.25">
      <c r="A1121" s="82"/>
      <c r="B1121" s="56"/>
      <c r="C1121" s="56"/>
      <c r="D1121" s="56"/>
      <c r="E1121" s="56"/>
      <c r="F1121" s="56"/>
      <c r="G1121" s="56"/>
      <c r="H1121" s="56"/>
      <c r="I1121" s="56"/>
      <c r="J1121" s="56"/>
      <c r="K1121" s="56"/>
      <c r="L1121" s="56"/>
    </row>
    <row r="1122" spans="1:12" x14ac:dyDescent="0.25">
      <c r="A1122" s="82"/>
      <c r="B1122" s="56"/>
      <c r="C1122" s="56"/>
      <c r="D1122" s="56"/>
      <c r="E1122" s="56"/>
      <c r="F1122" s="56"/>
      <c r="G1122" s="56"/>
      <c r="H1122" s="56"/>
      <c r="I1122" s="56"/>
      <c r="J1122" s="56"/>
      <c r="K1122" s="56"/>
      <c r="L1122" s="56"/>
    </row>
    <row r="1123" spans="1:12" x14ac:dyDescent="0.25">
      <c r="A1123" s="82"/>
      <c r="B1123" s="56"/>
      <c r="C1123" s="56"/>
      <c r="D1123" s="56"/>
      <c r="E1123" s="56"/>
      <c r="F1123" s="56"/>
      <c r="G1123" s="56"/>
      <c r="H1123" s="56"/>
      <c r="I1123" s="56"/>
      <c r="J1123" s="56"/>
      <c r="K1123" s="56"/>
      <c r="L1123" s="56"/>
    </row>
    <row r="1124" spans="1:12" x14ac:dyDescent="0.25">
      <c r="A1124" s="82"/>
      <c r="B1124" s="56"/>
      <c r="C1124" s="56"/>
      <c r="D1124" s="56"/>
      <c r="E1124" s="56"/>
      <c r="F1124" s="56"/>
      <c r="G1124" s="56"/>
      <c r="H1124" s="56"/>
      <c r="I1124" s="56"/>
      <c r="J1124" s="56"/>
      <c r="K1124" s="56"/>
      <c r="L1124" s="56"/>
    </row>
    <row r="1125" spans="1:12" x14ac:dyDescent="0.25">
      <c r="A1125" s="82"/>
      <c r="B1125" s="56"/>
      <c r="C1125" s="56"/>
      <c r="D1125" s="56"/>
      <c r="E1125" s="56"/>
      <c r="F1125" s="56"/>
      <c r="G1125" s="56"/>
      <c r="H1125" s="56"/>
      <c r="I1125" s="56"/>
      <c r="J1125" s="56"/>
      <c r="K1125" s="56"/>
      <c r="L1125" s="56"/>
    </row>
    <row r="1126" spans="1:12" x14ac:dyDescent="0.25">
      <c r="A1126" s="82"/>
      <c r="B1126" s="56"/>
      <c r="C1126" s="56"/>
      <c r="D1126" s="56"/>
      <c r="E1126" s="56"/>
      <c r="F1126" s="56"/>
      <c r="G1126" s="56"/>
      <c r="H1126" s="56"/>
      <c r="I1126" s="56"/>
      <c r="J1126" s="56"/>
      <c r="K1126" s="56"/>
      <c r="L1126" s="56"/>
    </row>
    <row r="1127" spans="1:12" x14ac:dyDescent="0.25">
      <c r="A1127" s="82"/>
      <c r="B1127" s="56"/>
      <c r="C1127" s="56"/>
      <c r="D1127" s="56"/>
      <c r="E1127" s="56"/>
      <c r="F1127" s="56"/>
      <c r="G1127" s="56"/>
      <c r="H1127" s="56"/>
      <c r="I1127" s="56"/>
      <c r="J1127" s="56"/>
      <c r="K1127" s="56"/>
      <c r="L1127" s="56"/>
    </row>
    <row r="1128" spans="1:12" x14ac:dyDescent="0.25">
      <c r="A1128" s="82"/>
      <c r="B1128" s="56"/>
      <c r="C1128" s="56"/>
      <c r="D1128" s="56"/>
      <c r="E1128" s="56"/>
      <c r="F1128" s="56"/>
      <c r="G1128" s="56"/>
      <c r="H1128" s="56"/>
      <c r="I1128" s="56"/>
      <c r="J1128" s="56"/>
      <c r="K1128" s="56"/>
      <c r="L1128" s="56"/>
    </row>
    <row r="1129" spans="1:12" x14ac:dyDescent="0.25">
      <c r="A1129" s="82"/>
      <c r="B1129" s="56"/>
      <c r="C1129" s="56"/>
      <c r="D1129" s="56"/>
      <c r="E1129" s="56"/>
      <c r="F1129" s="56"/>
      <c r="G1129" s="56"/>
      <c r="H1129" s="56"/>
      <c r="I1129" s="56"/>
      <c r="J1129" s="56"/>
      <c r="K1129" s="56"/>
      <c r="L1129" s="56"/>
    </row>
    <row r="1130" spans="1:12" x14ac:dyDescent="0.25">
      <c r="A1130" s="82"/>
      <c r="B1130" s="56"/>
      <c r="C1130" s="56"/>
      <c r="D1130" s="56"/>
      <c r="E1130" s="56"/>
      <c r="F1130" s="56"/>
      <c r="G1130" s="56"/>
      <c r="H1130" s="56"/>
      <c r="I1130" s="56"/>
      <c r="J1130" s="56"/>
      <c r="K1130" s="56"/>
      <c r="L1130" s="56"/>
    </row>
    <row r="1131" spans="1:12" x14ac:dyDescent="0.25">
      <c r="A1131" s="82"/>
      <c r="B1131" s="56"/>
      <c r="C1131" s="56"/>
      <c r="D1131" s="56"/>
      <c r="E1131" s="56"/>
      <c r="F1131" s="56"/>
      <c r="G1131" s="56"/>
      <c r="H1131" s="56"/>
      <c r="I1131" s="56"/>
      <c r="J1131" s="56"/>
      <c r="K1131" s="56"/>
      <c r="L1131" s="56"/>
    </row>
    <row r="1132" spans="1:12" x14ac:dyDescent="0.25">
      <c r="A1132" s="82"/>
      <c r="B1132" s="56"/>
      <c r="C1132" s="56"/>
      <c r="D1132" s="56"/>
      <c r="E1132" s="56"/>
      <c r="F1132" s="56"/>
      <c r="G1132" s="56"/>
      <c r="H1132" s="56"/>
      <c r="I1132" s="56"/>
      <c r="J1132" s="56"/>
      <c r="K1132" s="56"/>
      <c r="L1132" s="56"/>
    </row>
    <row r="1133" spans="1:12" x14ac:dyDescent="0.25">
      <c r="A1133" s="82"/>
      <c r="B1133" s="56"/>
      <c r="C1133" s="56"/>
      <c r="D1133" s="56"/>
      <c r="E1133" s="56"/>
      <c r="F1133" s="56"/>
      <c r="G1133" s="56"/>
      <c r="H1133" s="56"/>
      <c r="I1133" s="56"/>
      <c r="J1133" s="56"/>
      <c r="K1133" s="56"/>
      <c r="L1133" s="56"/>
    </row>
    <row r="1134" spans="1:12" x14ac:dyDescent="0.25">
      <c r="A1134" s="82"/>
      <c r="B1134" s="56"/>
      <c r="C1134" s="56"/>
      <c r="D1134" s="56"/>
      <c r="E1134" s="56"/>
      <c r="F1134" s="56"/>
      <c r="G1134" s="56"/>
      <c r="H1134" s="56"/>
      <c r="I1134" s="56"/>
      <c r="J1134" s="56"/>
      <c r="K1134" s="56"/>
      <c r="L1134" s="56"/>
    </row>
    <row r="1135" spans="1:12" x14ac:dyDescent="0.25">
      <c r="A1135" s="82"/>
      <c r="B1135" s="56"/>
      <c r="C1135" s="56"/>
      <c r="D1135" s="56"/>
      <c r="E1135" s="56"/>
      <c r="F1135" s="56"/>
      <c r="G1135" s="56"/>
      <c r="H1135" s="56"/>
      <c r="I1135" s="56"/>
      <c r="J1135" s="56"/>
      <c r="K1135" s="56"/>
      <c r="L1135" s="56"/>
    </row>
    <row r="1136" spans="1:12" x14ac:dyDescent="0.25">
      <c r="A1136" s="82"/>
      <c r="B1136" s="56"/>
      <c r="C1136" s="56"/>
      <c r="D1136" s="56"/>
      <c r="E1136" s="56"/>
      <c r="F1136" s="56"/>
      <c r="G1136" s="56"/>
      <c r="H1136" s="56"/>
      <c r="I1136" s="56"/>
      <c r="J1136" s="56"/>
      <c r="K1136" s="56"/>
      <c r="L1136" s="56"/>
    </row>
    <row r="1137" spans="1:12" x14ac:dyDescent="0.25">
      <c r="A1137" s="82"/>
      <c r="B1137" s="56"/>
      <c r="C1137" s="56"/>
      <c r="D1137" s="56"/>
      <c r="E1137" s="56"/>
      <c r="F1137" s="56"/>
      <c r="G1137" s="56"/>
      <c r="H1137" s="56"/>
      <c r="I1137" s="56"/>
      <c r="J1137" s="56"/>
      <c r="K1137" s="56"/>
      <c r="L1137" s="56"/>
    </row>
    <row r="1138" spans="1:12" x14ac:dyDescent="0.25">
      <c r="A1138" s="82"/>
      <c r="B1138" s="56"/>
      <c r="C1138" s="56"/>
      <c r="D1138" s="56"/>
      <c r="E1138" s="56"/>
      <c r="F1138" s="56"/>
      <c r="G1138" s="56"/>
      <c r="H1138" s="56"/>
      <c r="I1138" s="56"/>
      <c r="J1138" s="56"/>
      <c r="K1138" s="56"/>
      <c r="L1138" s="56"/>
    </row>
    <row r="1139" spans="1:12" x14ac:dyDescent="0.25">
      <c r="A1139" s="82"/>
      <c r="B1139" s="56"/>
      <c r="C1139" s="56"/>
      <c r="D1139" s="56"/>
      <c r="E1139" s="56"/>
      <c r="F1139" s="56"/>
      <c r="G1139" s="56"/>
      <c r="H1139" s="56"/>
      <c r="I1139" s="56"/>
      <c r="J1139" s="56"/>
      <c r="K1139" s="56"/>
      <c r="L1139" s="56"/>
    </row>
    <row r="1140" spans="1:12" x14ac:dyDescent="0.25">
      <c r="A1140" s="82"/>
      <c r="B1140" s="56"/>
      <c r="C1140" s="56"/>
      <c r="D1140" s="56"/>
      <c r="E1140" s="56"/>
      <c r="F1140" s="56"/>
      <c r="G1140" s="56"/>
      <c r="H1140" s="56"/>
      <c r="I1140" s="56"/>
      <c r="J1140" s="56"/>
      <c r="K1140" s="56"/>
      <c r="L1140" s="56"/>
    </row>
    <row r="1141" spans="1:12" x14ac:dyDescent="0.25">
      <c r="A1141" s="82"/>
      <c r="B1141" s="56"/>
      <c r="C1141" s="56"/>
      <c r="D1141" s="56"/>
      <c r="E1141" s="56"/>
      <c r="F1141" s="56"/>
      <c r="G1141" s="56"/>
      <c r="H1141" s="56"/>
      <c r="I1141" s="56"/>
      <c r="J1141" s="56"/>
      <c r="K1141" s="56"/>
      <c r="L1141" s="56"/>
    </row>
    <row r="1142" spans="1:12" x14ac:dyDescent="0.25">
      <c r="A1142" s="82"/>
      <c r="B1142" s="56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</row>
    <row r="1143" spans="1:12" x14ac:dyDescent="0.25">
      <c r="A1143" s="82"/>
      <c r="B1143" s="56"/>
      <c r="C1143" s="56"/>
      <c r="D1143" s="56"/>
      <c r="E1143" s="56"/>
      <c r="F1143" s="56"/>
      <c r="G1143" s="56"/>
      <c r="H1143" s="56"/>
      <c r="I1143" s="56"/>
      <c r="J1143" s="56"/>
      <c r="K1143" s="56"/>
      <c r="L1143" s="56"/>
    </row>
    <row r="1144" spans="1:12" x14ac:dyDescent="0.25">
      <c r="A1144" s="82"/>
      <c r="B1144" s="56"/>
      <c r="C1144" s="56"/>
      <c r="D1144" s="56"/>
      <c r="E1144" s="56"/>
      <c r="F1144" s="56"/>
      <c r="G1144" s="56"/>
      <c r="H1144" s="56"/>
      <c r="I1144" s="56"/>
      <c r="J1144" s="56"/>
      <c r="K1144" s="56"/>
      <c r="L1144" s="56"/>
    </row>
    <row r="1145" spans="1:12" x14ac:dyDescent="0.25">
      <c r="A1145" s="82"/>
      <c r="B1145" s="56"/>
      <c r="C1145" s="56"/>
      <c r="D1145" s="56"/>
      <c r="E1145" s="56"/>
      <c r="F1145" s="56"/>
      <c r="G1145" s="56"/>
      <c r="H1145" s="56"/>
      <c r="I1145" s="56"/>
      <c r="J1145" s="56"/>
      <c r="K1145" s="56"/>
      <c r="L1145" s="56"/>
    </row>
    <row r="1146" spans="1:12" x14ac:dyDescent="0.25">
      <c r="A1146" s="82"/>
      <c r="B1146" s="56"/>
      <c r="C1146" s="56"/>
      <c r="D1146" s="56"/>
      <c r="E1146" s="56"/>
      <c r="F1146" s="56"/>
      <c r="G1146" s="56"/>
      <c r="H1146" s="56"/>
      <c r="I1146" s="56"/>
      <c r="J1146" s="56"/>
      <c r="K1146" s="56"/>
      <c r="L1146" s="56"/>
    </row>
    <row r="1147" spans="1:12" x14ac:dyDescent="0.25">
      <c r="A1147" s="82"/>
      <c r="B1147" s="56"/>
      <c r="C1147" s="56"/>
      <c r="D1147" s="56"/>
      <c r="E1147" s="56"/>
      <c r="F1147" s="56"/>
      <c r="G1147" s="56"/>
      <c r="H1147" s="56"/>
      <c r="I1147" s="56"/>
      <c r="J1147" s="56"/>
      <c r="K1147" s="56"/>
      <c r="L1147" s="56"/>
    </row>
    <row r="1148" spans="1:12" x14ac:dyDescent="0.25">
      <c r="A1148" s="82"/>
      <c r="B1148" s="56"/>
      <c r="C1148" s="56"/>
      <c r="D1148" s="56"/>
      <c r="E1148" s="56"/>
      <c r="F1148" s="56"/>
      <c r="G1148" s="56"/>
      <c r="H1148" s="56"/>
      <c r="I1148" s="56"/>
      <c r="J1148" s="56"/>
      <c r="K1148" s="56"/>
      <c r="L1148" s="56"/>
    </row>
    <row r="1149" spans="1:12" x14ac:dyDescent="0.25">
      <c r="A1149" s="82"/>
      <c r="B1149" s="56"/>
      <c r="C1149" s="56"/>
      <c r="D1149" s="56"/>
      <c r="E1149" s="56"/>
      <c r="F1149" s="56"/>
      <c r="G1149" s="56"/>
      <c r="H1149" s="56"/>
      <c r="I1149" s="56"/>
      <c r="J1149" s="56"/>
      <c r="K1149" s="56"/>
      <c r="L1149" s="56"/>
    </row>
    <row r="1150" spans="1:12" x14ac:dyDescent="0.25">
      <c r="A1150" s="82"/>
      <c r="B1150" s="56"/>
      <c r="C1150" s="56"/>
      <c r="D1150" s="56"/>
      <c r="E1150" s="56"/>
      <c r="F1150" s="56"/>
      <c r="G1150" s="56"/>
      <c r="H1150" s="56"/>
      <c r="I1150" s="56"/>
      <c r="J1150" s="56"/>
      <c r="K1150" s="56"/>
      <c r="L1150" s="56"/>
    </row>
    <row r="1151" spans="1:12" x14ac:dyDescent="0.25">
      <c r="A1151" s="82"/>
      <c r="B1151" s="56"/>
      <c r="C1151" s="56"/>
      <c r="D1151" s="56"/>
      <c r="E1151" s="56"/>
      <c r="F1151" s="56"/>
      <c r="G1151" s="56"/>
      <c r="H1151" s="56"/>
      <c r="I1151" s="56"/>
      <c r="J1151" s="56"/>
      <c r="K1151" s="56"/>
      <c r="L1151" s="56"/>
    </row>
    <row r="1152" spans="1:12" x14ac:dyDescent="0.25">
      <c r="A1152" s="82"/>
      <c r="B1152" s="56"/>
      <c r="C1152" s="56"/>
      <c r="D1152" s="56"/>
      <c r="E1152" s="56"/>
      <c r="F1152" s="56"/>
      <c r="G1152" s="56"/>
      <c r="H1152" s="56"/>
      <c r="I1152" s="56"/>
      <c r="J1152" s="56"/>
      <c r="K1152" s="56"/>
      <c r="L1152" s="56"/>
    </row>
    <row r="1153" spans="1:12" x14ac:dyDescent="0.25">
      <c r="A1153" s="82"/>
      <c r="B1153" s="56"/>
      <c r="C1153" s="56"/>
      <c r="D1153" s="56"/>
      <c r="E1153" s="56"/>
      <c r="F1153" s="56"/>
      <c r="G1153" s="56"/>
      <c r="H1153" s="56"/>
      <c r="I1153" s="56"/>
      <c r="J1153" s="56"/>
      <c r="K1153" s="56"/>
      <c r="L1153" s="56"/>
    </row>
    <row r="1154" spans="1:12" x14ac:dyDescent="0.25">
      <c r="A1154" s="82"/>
      <c r="B1154" s="56"/>
      <c r="C1154" s="56"/>
      <c r="D1154" s="56"/>
      <c r="E1154" s="56"/>
      <c r="F1154" s="56"/>
      <c r="G1154" s="56"/>
      <c r="H1154" s="56"/>
      <c r="I1154" s="56"/>
      <c r="J1154" s="56"/>
      <c r="K1154" s="56"/>
      <c r="L1154" s="56"/>
    </row>
    <row r="1155" spans="1:12" x14ac:dyDescent="0.25">
      <c r="A1155" s="82"/>
      <c r="B1155" s="56"/>
      <c r="C1155" s="56"/>
      <c r="D1155" s="56"/>
      <c r="E1155" s="56"/>
      <c r="F1155" s="56"/>
      <c r="G1155" s="56"/>
      <c r="H1155" s="56"/>
      <c r="I1155" s="56"/>
      <c r="J1155" s="56"/>
      <c r="K1155" s="56"/>
      <c r="L1155" s="56"/>
    </row>
    <row r="1156" spans="1:12" x14ac:dyDescent="0.25">
      <c r="A1156" s="82"/>
      <c r="B1156" s="56"/>
      <c r="C1156" s="56"/>
      <c r="D1156" s="56"/>
      <c r="E1156" s="56"/>
      <c r="F1156" s="56"/>
      <c r="G1156" s="56"/>
      <c r="H1156" s="56"/>
      <c r="I1156" s="56"/>
      <c r="J1156" s="56"/>
      <c r="K1156" s="56"/>
      <c r="L1156" s="56"/>
    </row>
    <row r="1157" spans="1:12" x14ac:dyDescent="0.25">
      <c r="A1157" s="82"/>
      <c r="B1157" s="56"/>
      <c r="C1157" s="56"/>
      <c r="D1157" s="56"/>
      <c r="E1157" s="56"/>
      <c r="F1157" s="56"/>
      <c r="G1157" s="56"/>
      <c r="H1157" s="56"/>
      <c r="I1157" s="56"/>
      <c r="J1157" s="56"/>
      <c r="K1157" s="56"/>
      <c r="L1157" s="56"/>
    </row>
    <row r="1158" spans="1:12" x14ac:dyDescent="0.25">
      <c r="A1158" s="82"/>
      <c r="B1158" s="56"/>
      <c r="C1158" s="56"/>
      <c r="D1158" s="56"/>
      <c r="E1158" s="56"/>
      <c r="F1158" s="56"/>
      <c r="G1158" s="56"/>
      <c r="H1158" s="56"/>
      <c r="I1158" s="56"/>
      <c r="J1158" s="56"/>
      <c r="K1158" s="56"/>
      <c r="L1158" s="56"/>
    </row>
    <row r="1159" spans="1:12" x14ac:dyDescent="0.25">
      <c r="A1159" s="82"/>
      <c r="B1159" s="56"/>
      <c r="C1159" s="56"/>
      <c r="D1159" s="56"/>
      <c r="E1159" s="56"/>
      <c r="F1159" s="56"/>
      <c r="G1159" s="56"/>
      <c r="H1159" s="56"/>
      <c r="I1159" s="56"/>
      <c r="J1159" s="56"/>
      <c r="K1159" s="56"/>
      <c r="L1159" s="56"/>
    </row>
    <row r="1160" spans="1:12" x14ac:dyDescent="0.25">
      <c r="A1160" s="82"/>
      <c r="B1160" s="56"/>
      <c r="C1160" s="56"/>
      <c r="D1160" s="56"/>
      <c r="E1160" s="56"/>
      <c r="F1160" s="56"/>
      <c r="G1160" s="56"/>
      <c r="H1160" s="56"/>
      <c r="I1160" s="56"/>
      <c r="J1160" s="56"/>
      <c r="K1160" s="56"/>
      <c r="L1160" s="56"/>
    </row>
    <row r="1161" spans="1:12" x14ac:dyDescent="0.25">
      <c r="A1161" s="82"/>
      <c r="B1161" s="56"/>
      <c r="C1161" s="56"/>
      <c r="D1161" s="56"/>
      <c r="E1161" s="56"/>
      <c r="F1161" s="56"/>
      <c r="G1161" s="56"/>
      <c r="H1161" s="56"/>
      <c r="I1161" s="56"/>
      <c r="J1161" s="56"/>
      <c r="K1161" s="56"/>
      <c r="L1161" s="56"/>
    </row>
    <row r="1162" spans="1:12" x14ac:dyDescent="0.25">
      <c r="A1162" s="82"/>
      <c r="B1162" s="56"/>
      <c r="C1162" s="56"/>
      <c r="D1162" s="56"/>
      <c r="E1162" s="56"/>
      <c r="F1162" s="56"/>
      <c r="G1162" s="56"/>
      <c r="H1162" s="56"/>
      <c r="I1162" s="56"/>
      <c r="J1162" s="56"/>
      <c r="K1162" s="56"/>
      <c r="L1162" s="56"/>
    </row>
    <row r="1163" spans="1:12" x14ac:dyDescent="0.25">
      <c r="A1163" s="82"/>
      <c r="B1163" s="56"/>
      <c r="C1163" s="56"/>
      <c r="D1163" s="56"/>
      <c r="E1163" s="56"/>
      <c r="F1163" s="56"/>
      <c r="G1163" s="56"/>
      <c r="H1163" s="56"/>
      <c r="I1163" s="56"/>
      <c r="J1163" s="56"/>
      <c r="K1163" s="56"/>
      <c r="L1163" s="56"/>
    </row>
    <row r="1164" spans="1:12" x14ac:dyDescent="0.25">
      <c r="A1164" s="82"/>
      <c r="B1164" s="56"/>
      <c r="C1164" s="56"/>
      <c r="D1164" s="56"/>
      <c r="E1164" s="56"/>
      <c r="F1164" s="56"/>
      <c r="G1164" s="56"/>
      <c r="H1164" s="56"/>
      <c r="I1164" s="56"/>
      <c r="J1164" s="56"/>
      <c r="K1164" s="56"/>
      <c r="L1164" s="56"/>
    </row>
    <row r="1165" spans="1:12" x14ac:dyDescent="0.25">
      <c r="A1165" s="82"/>
      <c r="B1165" s="56"/>
      <c r="C1165" s="56"/>
      <c r="D1165" s="56"/>
      <c r="E1165" s="56"/>
      <c r="F1165" s="56"/>
      <c r="G1165" s="56"/>
      <c r="H1165" s="56"/>
      <c r="I1165" s="56"/>
      <c r="J1165" s="56"/>
      <c r="K1165" s="56"/>
      <c r="L1165" s="56"/>
    </row>
    <row r="1166" spans="1:12" x14ac:dyDescent="0.25">
      <c r="A1166" s="82"/>
      <c r="B1166" s="56"/>
      <c r="C1166" s="56"/>
      <c r="D1166" s="56"/>
      <c r="E1166" s="56"/>
      <c r="F1166" s="56"/>
      <c r="G1166" s="56"/>
      <c r="H1166" s="56"/>
      <c r="I1166" s="56"/>
      <c r="J1166" s="56"/>
      <c r="K1166" s="56"/>
      <c r="L1166" s="56"/>
    </row>
    <row r="1167" spans="1:12" x14ac:dyDescent="0.25">
      <c r="A1167" s="82"/>
      <c r="B1167" s="56"/>
      <c r="C1167" s="56"/>
      <c r="D1167" s="56"/>
      <c r="E1167" s="56"/>
      <c r="F1167" s="56"/>
      <c r="G1167" s="56"/>
      <c r="H1167" s="56"/>
      <c r="I1167" s="56"/>
      <c r="J1167" s="56"/>
      <c r="K1167" s="56"/>
      <c r="L1167" s="56"/>
    </row>
    <row r="1168" spans="1:12" x14ac:dyDescent="0.25">
      <c r="A1168" s="82"/>
      <c r="B1168" s="56"/>
      <c r="C1168" s="56"/>
      <c r="D1168" s="56"/>
      <c r="E1168" s="56"/>
      <c r="F1168" s="56"/>
      <c r="G1168" s="56"/>
      <c r="H1168" s="56"/>
      <c r="I1168" s="56"/>
      <c r="J1168" s="56"/>
      <c r="K1168" s="56"/>
      <c r="L1168" s="56"/>
    </row>
    <row r="1169" spans="1:12" x14ac:dyDescent="0.25">
      <c r="A1169" s="82"/>
      <c r="B1169" s="56"/>
      <c r="C1169" s="56"/>
      <c r="D1169" s="56"/>
      <c r="E1169" s="56"/>
      <c r="F1169" s="56"/>
      <c r="G1169" s="56"/>
      <c r="H1169" s="56"/>
      <c r="I1169" s="56"/>
      <c r="J1169" s="56"/>
      <c r="K1169" s="56"/>
      <c r="L1169" s="56"/>
    </row>
    <row r="1170" spans="1:12" x14ac:dyDescent="0.25">
      <c r="A1170" s="82"/>
      <c r="B1170" s="56"/>
      <c r="C1170" s="56"/>
      <c r="D1170" s="56"/>
      <c r="E1170" s="56"/>
      <c r="F1170" s="56"/>
      <c r="G1170" s="56"/>
      <c r="H1170" s="56"/>
      <c r="I1170" s="56"/>
      <c r="J1170" s="56"/>
      <c r="K1170" s="56"/>
      <c r="L1170" s="56"/>
    </row>
    <row r="1171" spans="1:12" x14ac:dyDescent="0.25">
      <c r="A1171" s="82"/>
      <c r="B1171" s="56"/>
      <c r="C1171" s="56"/>
      <c r="D1171" s="56"/>
      <c r="E1171" s="56"/>
      <c r="F1171" s="56"/>
      <c r="G1171" s="56"/>
      <c r="H1171" s="56"/>
      <c r="I1171" s="56"/>
      <c r="J1171" s="56"/>
      <c r="K1171" s="56"/>
      <c r="L1171" s="56"/>
    </row>
    <row r="1172" spans="1:12" x14ac:dyDescent="0.25">
      <c r="A1172" s="82"/>
      <c r="B1172" s="56"/>
      <c r="C1172" s="56"/>
      <c r="D1172" s="56"/>
      <c r="E1172" s="56"/>
      <c r="F1172" s="56"/>
      <c r="G1172" s="56"/>
      <c r="H1172" s="56"/>
      <c r="I1172" s="56"/>
      <c r="J1172" s="56"/>
      <c r="K1172" s="56"/>
      <c r="L1172" s="56"/>
    </row>
    <row r="1173" spans="1:12" x14ac:dyDescent="0.25">
      <c r="A1173" s="82"/>
      <c r="B1173" s="56"/>
      <c r="C1173" s="56"/>
      <c r="D1173" s="56"/>
      <c r="E1173" s="56"/>
      <c r="F1173" s="56"/>
      <c r="G1173" s="56"/>
      <c r="H1173" s="56"/>
      <c r="I1173" s="56"/>
      <c r="J1173" s="56"/>
      <c r="K1173" s="56"/>
      <c r="L1173" s="56"/>
    </row>
    <row r="1174" spans="1:12" x14ac:dyDescent="0.25">
      <c r="A1174" s="82"/>
      <c r="B1174" s="56"/>
      <c r="C1174" s="56"/>
      <c r="D1174" s="56"/>
      <c r="E1174" s="56"/>
      <c r="F1174" s="56"/>
      <c r="G1174" s="56"/>
      <c r="H1174" s="56"/>
      <c r="I1174" s="56"/>
      <c r="J1174" s="56"/>
      <c r="K1174" s="56"/>
      <c r="L1174" s="56"/>
    </row>
    <row r="1175" spans="1:12" x14ac:dyDescent="0.25">
      <c r="A1175" s="82"/>
      <c r="B1175" s="56"/>
      <c r="C1175" s="56"/>
      <c r="D1175" s="56"/>
      <c r="E1175" s="56"/>
      <c r="F1175" s="56"/>
      <c r="G1175" s="56"/>
      <c r="H1175" s="56"/>
      <c r="I1175" s="56"/>
      <c r="J1175" s="56"/>
      <c r="K1175" s="56"/>
      <c r="L1175" s="56"/>
    </row>
    <row r="1176" spans="1:12" x14ac:dyDescent="0.25">
      <c r="A1176" s="82"/>
      <c r="B1176" s="56"/>
      <c r="C1176" s="56"/>
      <c r="D1176" s="56"/>
      <c r="E1176" s="56"/>
      <c r="F1176" s="56"/>
      <c r="G1176" s="56"/>
      <c r="H1176" s="56"/>
      <c r="I1176" s="56"/>
      <c r="J1176" s="56"/>
      <c r="K1176" s="56"/>
      <c r="L1176" s="56"/>
    </row>
    <row r="1177" spans="1:12" x14ac:dyDescent="0.25">
      <c r="A1177" s="82"/>
      <c r="B1177" s="56"/>
      <c r="C1177" s="56"/>
      <c r="D1177" s="56"/>
      <c r="E1177" s="56"/>
      <c r="F1177" s="56"/>
      <c r="G1177" s="56"/>
      <c r="H1177" s="56"/>
      <c r="I1177" s="56"/>
      <c r="J1177" s="56"/>
      <c r="K1177" s="56"/>
      <c r="L1177" s="56"/>
    </row>
    <row r="1178" spans="1:12" x14ac:dyDescent="0.25">
      <c r="A1178" s="82"/>
      <c r="B1178" s="56"/>
      <c r="C1178" s="56"/>
      <c r="D1178" s="56"/>
      <c r="E1178" s="56"/>
      <c r="F1178" s="56"/>
      <c r="G1178" s="56"/>
      <c r="H1178" s="56"/>
      <c r="I1178" s="56"/>
      <c r="J1178" s="56"/>
      <c r="K1178" s="56"/>
      <c r="L1178" s="56"/>
    </row>
    <row r="1179" spans="1:12" x14ac:dyDescent="0.25">
      <c r="A1179" s="82"/>
      <c r="B1179" s="56"/>
      <c r="C1179" s="56"/>
      <c r="D1179" s="56"/>
      <c r="E1179" s="56"/>
      <c r="F1179" s="56"/>
      <c r="G1179" s="56"/>
      <c r="H1179" s="56"/>
      <c r="I1179" s="56"/>
      <c r="J1179" s="56"/>
      <c r="K1179" s="56"/>
      <c r="L1179" s="56"/>
    </row>
    <row r="1180" spans="1:12" x14ac:dyDescent="0.25">
      <c r="A1180" s="82"/>
      <c r="B1180" s="56"/>
      <c r="C1180" s="56"/>
      <c r="D1180" s="56"/>
      <c r="E1180" s="56"/>
      <c r="F1180" s="56"/>
      <c r="G1180" s="56"/>
      <c r="H1180" s="56"/>
      <c r="I1180" s="56"/>
      <c r="J1180" s="56"/>
      <c r="K1180" s="56"/>
      <c r="L1180" s="56"/>
    </row>
    <row r="1181" spans="1:12" x14ac:dyDescent="0.25">
      <c r="A1181" s="82"/>
      <c r="B1181" s="56"/>
      <c r="C1181" s="56"/>
      <c r="D1181" s="56"/>
      <c r="E1181" s="56"/>
      <c r="F1181" s="56"/>
      <c r="G1181" s="56"/>
      <c r="H1181" s="56"/>
      <c r="I1181" s="56"/>
      <c r="J1181" s="56"/>
      <c r="K1181" s="56"/>
      <c r="L1181" s="56"/>
    </row>
    <row r="1182" spans="1:12" x14ac:dyDescent="0.25">
      <c r="A1182" s="82"/>
      <c r="B1182" s="56"/>
      <c r="C1182" s="56"/>
      <c r="D1182" s="56"/>
      <c r="E1182" s="56"/>
      <c r="F1182" s="56"/>
      <c r="G1182" s="56"/>
      <c r="H1182" s="56"/>
      <c r="I1182" s="56"/>
      <c r="J1182" s="56"/>
      <c r="K1182" s="56"/>
      <c r="L1182" s="56"/>
    </row>
    <row r="1183" spans="1:12" x14ac:dyDescent="0.25">
      <c r="A1183" s="82"/>
      <c r="B1183" s="56"/>
      <c r="C1183" s="56"/>
      <c r="D1183" s="56"/>
      <c r="E1183" s="56"/>
      <c r="F1183" s="56"/>
      <c r="G1183" s="56"/>
      <c r="H1183" s="56"/>
      <c r="I1183" s="56"/>
      <c r="J1183" s="56"/>
      <c r="K1183" s="56"/>
      <c r="L1183" s="56"/>
    </row>
    <row r="1184" spans="1:12" x14ac:dyDescent="0.25">
      <c r="A1184" s="82"/>
      <c r="B1184" s="56"/>
      <c r="C1184" s="56"/>
      <c r="D1184" s="56"/>
      <c r="E1184" s="56"/>
      <c r="F1184" s="56"/>
      <c r="G1184" s="56"/>
      <c r="H1184" s="56"/>
      <c r="I1184" s="56"/>
      <c r="J1184" s="56"/>
      <c r="K1184" s="56"/>
      <c r="L1184" s="56"/>
    </row>
    <row r="1185" spans="1:12" x14ac:dyDescent="0.25">
      <c r="A1185" s="82"/>
      <c r="B1185" s="56"/>
      <c r="C1185" s="56"/>
      <c r="D1185" s="56"/>
      <c r="E1185" s="56"/>
      <c r="F1185" s="56"/>
      <c r="G1185" s="56"/>
      <c r="H1185" s="56"/>
      <c r="I1185" s="56"/>
      <c r="J1185" s="56"/>
      <c r="K1185" s="56"/>
      <c r="L1185" s="56"/>
    </row>
    <row r="1186" spans="1:12" x14ac:dyDescent="0.25">
      <c r="A1186" s="82"/>
      <c r="B1186" s="56"/>
      <c r="C1186" s="56"/>
      <c r="D1186" s="56"/>
      <c r="E1186" s="56"/>
      <c r="F1186" s="56"/>
      <c r="G1186" s="56"/>
      <c r="H1186" s="56"/>
      <c r="I1186" s="56"/>
      <c r="J1186" s="56"/>
      <c r="K1186" s="56"/>
      <c r="L1186" s="56"/>
    </row>
    <row r="1187" spans="1:12" x14ac:dyDescent="0.25">
      <c r="A1187" s="82"/>
      <c r="B1187" s="56"/>
      <c r="C1187" s="56"/>
      <c r="D1187" s="56"/>
      <c r="E1187" s="56"/>
      <c r="F1187" s="56"/>
      <c r="G1187" s="56"/>
      <c r="H1187" s="56"/>
      <c r="I1187" s="56"/>
      <c r="J1187" s="56"/>
      <c r="K1187" s="56"/>
      <c r="L1187" s="56"/>
    </row>
    <row r="1188" spans="1:12" x14ac:dyDescent="0.25">
      <c r="A1188" s="82"/>
      <c r="B1188" s="56"/>
      <c r="C1188" s="56"/>
      <c r="D1188" s="56"/>
      <c r="E1188" s="56"/>
      <c r="F1188" s="56"/>
      <c r="G1188" s="56"/>
      <c r="H1188" s="56"/>
      <c r="I1188" s="56"/>
      <c r="J1188" s="56"/>
      <c r="K1188" s="56"/>
      <c r="L1188" s="56"/>
    </row>
    <row r="1189" spans="1:12" x14ac:dyDescent="0.25">
      <c r="A1189" s="82"/>
      <c r="B1189" s="56"/>
      <c r="C1189" s="56"/>
      <c r="D1189" s="56"/>
      <c r="E1189" s="56"/>
      <c r="F1189" s="56"/>
      <c r="G1189" s="56"/>
      <c r="H1189" s="56"/>
      <c r="I1189" s="56"/>
      <c r="J1189" s="56"/>
      <c r="K1189" s="56"/>
      <c r="L1189" s="56"/>
    </row>
    <row r="1190" spans="1:12" x14ac:dyDescent="0.25">
      <c r="A1190" s="82"/>
      <c r="B1190" s="56"/>
      <c r="C1190" s="56"/>
      <c r="D1190" s="56"/>
      <c r="E1190" s="56"/>
      <c r="F1190" s="56"/>
      <c r="G1190" s="56"/>
      <c r="H1190" s="56"/>
      <c r="I1190" s="56"/>
      <c r="J1190" s="56"/>
      <c r="K1190" s="56"/>
      <c r="L1190" s="56"/>
    </row>
    <row r="1191" spans="1:12" x14ac:dyDescent="0.25">
      <c r="A1191" s="82"/>
      <c r="B1191" s="56"/>
      <c r="C1191" s="56"/>
      <c r="D1191" s="56"/>
      <c r="E1191" s="56"/>
      <c r="F1191" s="56"/>
      <c r="G1191" s="56"/>
      <c r="H1191" s="56"/>
      <c r="I1191" s="56"/>
      <c r="J1191" s="56"/>
      <c r="K1191" s="56"/>
      <c r="L1191" s="56"/>
    </row>
    <row r="1192" spans="1:12" x14ac:dyDescent="0.25">
      <c r="A1192" s="82"/>
      <c r="B1192" s="56"/>
      <c r="C1192" s="56"/>
      <c r="D1192" s="56"/>
      <c r="E1192" s="56"/>
      <c r="F1192" s="56"/>
      <c r="G1192" s="56"/>
      <c r="H1192" s="56"/>
      <c r="I1192" s="56"/>
      <c r="J1192" s="56"/>
      <c r="K1192" s="56"/>
      <c r="L1192" s="56"/>
    </row>
    <row r="1193" spans="1:12" x14ac:dyDescent="0.25">
      <c r="A1193" s="82"/>
      <c r="B1193" s="56"/>
      <c r="C1193" s="56"/>
      <c r="D1193" s="56"/>
      <c r="E1193" s="56"/>
      <c r="F1193" s="56"/>
      <c r="G1193" s="56"/>
      <c r="H1193" s="56"/>
      <c r="I1193" s="56"/>
      <c r="J1193" s="56"/>
      <c r="K1193" s="56"/>
      <c r="L1193" s="56"/>
    </row>
    <row r="1194" spans="1:12" x14ac:dyDescent="0.25">
      <c r="A1194" s="82"/>
      <c r="B1194" s="56"/>
      <c r="C1194" s="56"/>
      <c r="D1194" s="56"/>
      <c r="E1194" s="56"/>
      <c r="F1194" s="56"/>
      <c r="G1194" s="56"/>
      <c r="H1194" s="56"/>
      <c r="I1194" s="56"/>
      <c r="J1194" s="56"/>
      <c r="K1194" s="56"/>
      <c r="L1194" s="56"/>
    </row>
    <row r="1195" spans="1:12" x14ac:dyDescent="0.25">
      <c r="A1195" s="82"/>
      <c r="B1195" s="56"/>
      <c r="C1195" s="56"/>
      <c r="D1195" s="56"/>
      <c r="E1195" s="56"/>
      <c r="F1195" s="56"/>
      <c r="G1195" s="56"/>
      <c r="H1195" s="56"/>
      <c r="I1195" s="56"/>
      <c r="J1195" s="56"/>
      <c r="K1195" s="56"/>
      <c r="L1195" s="56"/>
    </row>
    <row r="1196" spans="1:12" x14ac:dyDescent="0.25">
      <c r="A1196" s="82"/>
      <c r="B1196" s="56"/>
      <c r="C1196" s="56"/>
      <c r="D1196" s="56"/>
      <c r="E1196" s="56"/>
      <c r="F1196" s="56"/>
      <c r="G1196" s="56"/>
      <c r="H1196" s="56"/>
      <c r="I1196" s="56"/>
      <c r="J1196" s="56"/>
      <c r="K1196" s="56"/>
      <c r="L1196" s="56"/>
    </row>
    <row r="1197" spans="1:12" x14ac:dyDescent="0.25">
      <c r="A1197" s="82"/>
      <c r="B1197" s="56"/>
      <c r="C1197" s="56"/>
      <c r="D1197" s="56"/>
      <c r="E1197" s="56"/>
      <c r="F1197" s="56"/>
      <c r="G1197" s="56"/>
      <c r="H1197" s="56"/>
      <c r="I1197" s="56"/>
      <c r="J1197" s="56"/>
      <c r="K1197" s="56"/>
      <c r="L1197" s="56"/>
    </row>
    <row r="1198" spans="1:12" x14ac:dyDescent="0.25">
      <c r="A1198" s="82"/>
      <c r="B1198" s="56"/>
      <c r="C1198" s="56"/>
      <c r="D1198" s="56"/>
      <c r="E1198" s="56"/>
      <c r="F1198" s="56"/>
      <c r="G1198" s="56"/>
      <c r="H1198" s="56"/>
      <c r="I1198" s="56"/>
      <c r="J1198" s="56"/>
      <c r="K1198" s="56"/>
      <c r="L1198" s="56"/>
    </row>
    <row r="1199" spans="1:12" x14ac:dyDescent="0.25">
      <c r="A1199" s="82"/>
      <c r="B1199" s="56"/>
      <c r="C1199" s="56"/>
      <c r="D1199" s="56"/>
      <c r="E1199" s="56"/>
      <c r="F1199" s="56"/>
      <c r="G1199" s="56"/>
      <c r="H1199" s="56"/>
      <c r="I1199" s="56"/>
      <c r="J1199" s="56"/>
      <c r="K1199" s="56"/>
      <c r="L1199" s="56"/>
    </row>
    <row r="1200" spans="1:12" x14ac:dyDescent="0.25">
      <c r="A1200" s="82"/>
      <c r="B1200" s="56"/>
      <c r="C1200" s="56"/>
      <c r="D1200" s="56"/>
      <c r="E1200" s="56"/>
      <c r="F1200" s="56"/>
      <c r="G1200" s="56"/>
      <c r="H1200" s="56"/>
      <c r="I1200" s="56"/>
      <c r="J1200" s="56"/>
      <c r="K1200" s="56"/>
      <c r="L1200" s="56"/>
    </row>
    <row r="1201" spans="1:12" x14ac:dyDescent="0.25">
      <c r="A1201" s="82"/>
      <c r="B1201" s="56"/>
      <c r="C1201" s="56"/>
      <c r="D1201" s="56"/>
      <c r="E1201" s="56"/>
      <c r="F1201" s="56"/>
      <c r="G1201" s="56"/>
      <c r="H1201" s="56"/>
      <c r="I1201" s="56"/>
      <c r="J1201" s="56"/>
      <c r="K1201" s="56"/>
      <c r="L1201" s="56"/>
    </row>
    <row r="1202" spans="1:12" x14ac:dyDescent="0.25">
      <c r="A1202" s="82"/>
      <c r="B1202" s="56"/>
      <c r="C1202" s="56"/>
      <c r="D1202" s="56"/>
      <c r="E1202" s="56"/>
      <c r="F1202" s="56"/>
      <c r="G1202" s="56"/>
      <c r="H1202" s="56"/>
      <c r="I1202" s="56"/>
      <c r="J1202" s="56"/>
      <c r="K1202" s="56"/>
      <c r="L1202" s="56"/>
    </row>
    <row r="1203" spans="1:12" x14ac:dyDescent="0.25">
      <c r="A1203" s="82"/>
      <c r="B1203" s="56"/>
      <c r="C1203" s="56"/>
      <c r="D1203" s="56"/>
      <c r="E1203" s="56"/>
      <c r="F1203" s="56"/>
      <c r="G1203" s="56"/>
      <c r="H1203" s="56"/>
      <c r="I1203" s="56"/>
      <c r="J1203" s="56"/>
      <c r="K1203" s="56"/>
      <c r="L1203" s="56"/>
    </row>
    <row r="1204" spans="1:12" x14ac:dyDescent="0.25">
      <c r="A1204" s="82"/>
      <c r="B1204" s="56"/>
      <c r="C1204" s="56"/>
      <c r="D1204" s="56"/>
      <c r="E1204" s="56"/>
      <c r="F1204" s="56"/>
      <c r="G1204" s="56"/>
      <c r="H1204" s="56"/>
      <c r="I1204" s="56"/>
      <c r="J1204" s="56"/>
      <c r="K1204" s="56"/>
      <c r="L1204" s="56"/>
    </row>
    <row r="1205" spans="1:12" x14ac:dyDescent="0.25">
      <c r="A1205" s="82"/>
      <c r="B1205" s="56"/>
      <c r="C1205" s="56"/>
      <c r="D1205" s="56"/>
      <c r="E1205" s="56"/>
      <c r="F1205" s="56"/>
      <c r="G1205" s="56"/>
      <c r="H1205" s="56"/>
      <c r="I1205" s="56"/>
      <c r="J1205" s="56"/>
      <c r="K1205" s="56"/>
      <c r="L1205" s="56"/>
    </row>
    <row r="1206" spans="1:12" x14ac:dyDescent="0.25">
      <c r="A1206" s="82"/>
      <c r="B1206" s="56"/>
      <c r="C1206" s="56"/>
      <c r="D1206" s="56"/>
      <c r="E1206" s="56"/>
      <c r="F1206" s="56"/>
      <c r="G1206" s="56"/>
      <c r="H1206" s="56"/>
      <c r="I1206" s="56"/>
      <c r="J1206" s="56"/>
      <c r="K1206" s="56"/>
      <c r="L1206" s="56"/>
    </row>
    <row r="1207" spans="1:12" x14ac:dyDescent="0.25">
      <c r="A1207" s="82"/>
      <c r="B1207" s="56"/>
      <c r="C1207" s="56"/>
      <c r="D1207" s="56"/>
      <c r="E1207" s="56"/>
      <c r="F1207" s="56"/>
      <c r="G1207" s="56"/>
      <c r="H1207" s="56"/>
      <c r="I1207" s="56"/>
      <c r="J1207" s="56"/>
      <c r="K1207" s="56"/>
      <c r="L1207" s="56"/>
    </row>
    <row r="1208" spans="1:12" x14ac:dyDescent="0.25">
      <c r="A1208" s="82"/>
      <c r="B1208" s="56"/>
      <c r="C1208" s="56"/>
      <c r="D1208" s="56"/>
      <c r="E1208" s="56"/>
      <c r="F1208" s="56"/>
      <c r="G1208" s="56"/>
      <c r="H1208" s="56"/>
      <c r="I1208" s="56"/>
      <c r="J1208" s="56"/>
      <c r="K1208" s="56"/>
      <c r="L1208" s="56"/>
    </row>
    <row r="1209" spans="1:12" x14ac:dyDescent="0.25">
      <c r="A1209" s="82"/>
      <c r="B1209" s="56"/>
      <c r="C1209" s="56"/>
      <c r="D1209" s="56"/>
      <c r="E1209" s="56"/>
      <c r="F1209" s="56"/>
      <c r="G1209" s="56"/>
      <c r="H1209" s="56"/>
      <c r="I1209" s="56"/>
      <c r="J1209" s="56"/>
      <c r="K1209" s="56"/>
      <c r="L1209" s="56"/>
    </row>
    <row r="1210" spans="1:12" x14ac:dyDescent="0.25">
      <c r="A1210" s="82"/>
      <c r="B1210" s="56"/>
      <c r="C1210" s="56"/>
      <c r="D1210" s="56"/>
      <c r="E1210" s="56"/>
      <c r="F1210" s="56"/>
      <c r="G1210" s="56"/>
      <c r="H1210" s="56"/>
      <c r="I1210" s="56"/>
      <c r="J1210" s="56"/>
      <c r="K1210" s="56"/>
      <c r="L1210" s="56"/>
    </row>
    <row r="1211" spans="1:12" x14ac:dyDescent="0.25">
      <c r="A1211" s="82"/>
      <c r="B1211" s="56"/>
      <c r="C1211" s="56"/>
      <c r="D1211" s="56"/>
      <c r="E1211" s="56"/>
      <c r="F1211" s="56"/>
      <c r="G1211" s="56"/>
      <c r="H1211" s="56"/>
      <c r="I1211" s="56"/>
      <c r="J1211" s="56"/>
      <c r="K1211" s="56"/>
      <c r="L1211" s="56"/>
    </row>
    <row r="1212" spans="1:12" x14ac:dyDescent="0.25">
      <c r="A1212" s="82"/>
      <c r="B1212" s="56"/>
      <c r="C1212" s="56"/>
      <c r="D1212" s="56"/>
      <c r="E1212" s="56"/>
      <c r="F1212" s="56"/>
      <c r="G1212" s="56"/>
      <c r="H1212" s="56"/>
      <c r="I1212" s="56"/>
      <c r="J1212" s="56"/>
      <c r="K1212" s="56"/>
      <c r="L1212" s="56"/>
    </row>
    <row r="1213" spans="1:12" x14ac:dyDescent="0.25">
      <c r="A1213" s="82"/>
      <c r="B1213" s="56"/>
      <c r="C1213" s="56"/>
      <c r="D1213" s="56"/>
      <c r="E1213" s="56"/>
      <c r="F1213" s="56"/>
      <c r="G1213" s="56"/>
      <c r="H1213" s="56"/>
      <c r="I1213" s="56"/>
      <c r="J1213" s="56"/>
      <c r="K1213" s="56"/>
      <c r="L1213" s="56"/>
    </row>
    <row r="1214" spans="1:12" x14ac:dyDescent="0.25">
      <c r="A1214" s="82"/>
      <c r="B1214" s="56"/>
      <c r="C1214" s="56"/>
      <c r="D1214" s="56"/>
      <c r="E1214" s="56"/>
      <c r="F1214" s="56"/>
      <c r="G1214" s="56"/>
      <c r="H1214" s="56"/>
      <c r="I1214" s="56"/>
      <c r="J1214" s="56"/>
      <c r="K1214" s="56"/>
      <c r="L1214" s="56"/>
    </row>
    <row r="1215" spans="1:12" x14ac:dyDescent="0.25">
      <c r="A1215" s="82"/>
      <c r="B1215" s="56"/>
      <c r="C1215" s="56"/>
      <c r="D1215" s="56"/>
      <c r="E1215" s="56"/>
      <c r="F1215" s="56"/>
      <c r="G1215" s="56"/>
      <c r="H1215" s="56"/>
      <c r="I1215" s="56"/>
      <c r="J1215" s="56"/>
      <c r="K1215" s="56"/>
      <c r="L1215" s="56"/>
    </row>
    <row r="1216" spans="1:12" x14ac:dyDescent="0.25">
      <c r="A1216" s="82"/>
      <c r="B1216" s="56"/>
      <c r="C1216" s="56"/>
      <c r="D1216" s="56"/>
      <c r="E1216" s="56"/>
      <c r="F1216" s="56"/>
      <c r="G1216" s="56"/>
      <c r="H1216" s="56"/>
      <c r="I1216" s="56"/>
      <c r="J1216" s="56"/>
      <c r="K1216" s="56"/>
      <c r="L1216" s="56"/>
    </row>
    <row r="1217" spans="1:12" x14ac:dyDescent="0.25">
      <c r="A1217" s="82"/>
      <c r="B1217" s="56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</row>
    <row r="1218" spans="1:12" x14ac:dyDescent="0.25">
      <c r="A1218" s="82"/>
      <c r="B1218" s="56"/>
      <c r="C1218" s="56"/>
      <c r="D1218" s="56"/>
      <c r="E1218" s="56"/>
      <c r="F1218" s="56"/>
      <c r="G1218" s="56"/>
      <c r="H1218" s="56"/>
      <c r="I1218" s="56"/>
      <c r="J1218" s="56"/>
      <c r="K1218" s="56"/>
      <c r="L1218" s="56"/>
    </row>
    <row r="1219" spans="1:12" x14ac:dyDescent="0.25">
      <c r="A1219" s="82"/>
      <c r="B1219" s="56"/>
      <c r="C1219" s="56"/>
      <c r="D1219" s="56"/>
      <c r="E1219" s="56"/>
      <c r="F1219" s="56"/>
      <c r="G1219" s="56"/>
      <c r="H1219" s="56"/>
      <c r="I1219" s="56"/>
      <c r="J1219" s="56"/>
      <c r="K1219" s="56"/>
      <c r="L1219" s="56"/>
    </row>
    <row r="1220" spans="1:12" x14ac:dyDescent="0.25">
      <c r="A1220" s="82"/>
      <c r="B1220" s="56"/>
      <c r="C1220" s="56"/>
      <c r="D1220" s="56"/>
      <c r="E1220" s="56"/>
      <c r="F1220" s="56"/>
      <c r="G1220" s="56"/>
      <c r="H1220" s="56"/>
      <c r="I1220" s="56"/>
      <c r="J1220" s="56"/>
      <c r="K1220" s="56"/>
      <c r="L1220" s="56"/>
    </row>
    <row r="1221" spans="1:12" x14ac:dyDescent="0.25">
      <c r="A1221" s="82"/>
      <c r="B1221" s="56"/>
      <c r="C1221" s="56"/>
      <c r="D1221" s="56"/>
      <c r="E1221" s="56"/>
      <c r="F1221" s="56"/>
      <c r="G1221" s="56"/>
      <c r="H1221" s="56"/>
      <c r="I1221" s="56"/>
      <c r="J1221" s="56"/>
      <c r="K1221" s="56"/>
      <c r="L1221" s="56"/>
    </row>
    <row r="1222" spans="1:12" x14ac:dyDescent="0.25">
      <c r="A1222" s="82"/>
      <c r="B1222" s="56"/>
      <c r="C1222" s="56"/>
      <c r="D1222" s="56"/>
      <c r="E1222" s="56"/>
      <c r="F1222" s="56"/>
      <c r="G1222" s="56"/>
      <c r="H1222" s="56"/>
      <c r="I1222" s="56"/>
      <c r="J1222" s="56"/>
      <c r="K1222" s="56"/>
      <c r="L1222" s="56"/>
    </row>
    <row r="1223" spans="1:12" x14ac:dyDescent="0.25">
      <c r="A1223" s="82"/>
      <c r="B1223" s="56"/>
      <c r="C1223" s="56"/>
      <c r="D1223" s="56"/>
      <c r="E1223" s="56"/>
      <c r="F1223" s="56"/>
      <c r="G1223" s="56"/>
      <c r="H1223" s="56"/>
      <c r="I1223" s="56"/>
      <c r="J1223" s="56"/>
      <c r="K1223" s="56"/>
      <c r="L1223" s="56"/>
    </row>
    <row r="1224" spans="1:12" x14ac:dyDescent="0.25">
      <c r="A1224" s="82"/>
      <c r="B1224" s="56"/>
      <c r="C1224" s="56"/>
      <c r="D1224" s="56"/>
      <c r="E1224" s="56"/>
      <c r="F1224" s="56"/>
      <c r="G1224" s="56"/>
      <c r="H1224" s="56"/>
      <c r="I1224" s="56"/>
      <c r="J1224" s="56"/>
      <c r="K1224" s="56"/>
      <c r="L1224" s="56"/>
    </row>
    <row r="1225" spans="1:12" x14ac:dyDescent="0.25">
      <c r="A1225" s="82"/>
      <c r="B1225" s="56"/>
      <c r="C1225" s="56"/>
      <c r="D1225" s="56"/>
      <c r="E1225" s="56"/>
      <c r="F1225" s="56"/>
      <c r="G1225" s="56"/>
      <c r="H1225" s="56"/>
      <c r="I1225" s="56"/>
      <c r="J1225" s="56"/>
      <c r="K1225" s="56"/>
      <c r="L1225" s="56"/>
    </row>
    <row r="1226" spans="1:12" x14ac:dyDescent="0.25">
      <c r="A1226" s="82"/>
      <c r="B1226" s="56"/>
      <c r="C1226" s="56"/>
      <c r="D1226" s="56"/>
      <c r="E1226" s="56"/>
      <c r="F1226" s="56"/>
      <c r="G1226" s="56"/>
      <c r="H1226" s="56"/>
      <c r="I1226" s="56"/>
      <c r="J1226" s="56"/>
      <c r="K1226" s="56"/>
      <c r="L1226" s="56"/>
    </row>
    <row r="1227" spans="1:12" x14ac:dyDescent="0.25">
      <c r="A1227" s="82"/>
      <c r="B1227" s="56"/>
      <c r="C1227" s="56"/>
      <c r="D1227" s="56"/>
      <c r="E1227" s="56"/>
      <c r="F1227" s="56"/>
      <c r="G1227" s="56"/>
      <c r="H1227" s="56"/>
      <c r="I1227" s="56"/>
      <c r="J1227" s="56"/>
      <c r="K1227" s="56"/>
      <c r="L1227" s="56"/>
    </row>
    <row r="1228" spans="1:12" x14ac:dyDescent="0.25">
      <c r="A1228" s="82"/>
      <c r="B1228" s="56"/>
      <c r="C1228" s="56"/>
      <c r="D1228" s="56"/>
      <c r="E1228" s="56"/>
      <c r="F1228" s="56"/>
      <c r="G1228" s="56"/>
      <c r="H1228" s="56"/>
      <c r="I1228" s="56"/>
      <c r="J1228" s="56"/>
      <c r="K1228" s="56"/>
      <c r="L1228" s="56"/>
    </row>
    <row r="1229" spans="1:12" x14ac:dyDescent="0.25">
      <c r="A1229" s="82"/>
      <c r="B1229" s="56"/>
      <c r="C1229" s="56"/>
      <c r="D1229" s="56"/>
      <c r="E1229" s="56"/>
      <c r="F1229" s="56"/>
      <c r="G1229" s="56"/>
      <c r="H1229" s="56"/>
      <c r="I1229" s="56"/>
      <c r="J1229" s="56"/>
      <c r="K1229" s="56"/>
      <c r="L1229" s="56"/>
    </row>
    <row r="1230" spans="1:12" x14ac:dyDescent="0.25">
      <c r="A1230" s="82"/>
      <c r="B1230" s="56"/>
      <c r="C1230" s="56"/>
      <c r="D1230" s="56"/>
      <c r="E1230" s="56"/>
      <c r="F1230" s="56"/>
      <c r="G1230" s="56"/>
      <c r="H1230" s="56"/>
      <c r="I1230" s="56"/>
      <c r="J1230" s="56"/>
      <c r="K1230" s="56"/>
      <c r="L1230" s="56"/>
    </row>
    <row r="1231" spans="1:12" x14ac:dyDescent="0.25">
      <c r="A1231" s="82"/>
      <c r="B1231" s="56"/>
      <c r="C1231" s="56"/>
      <c r="D1231" s="56"/>
      <c r="E1231" s="56"/>
      <c r="F1231" s="56"/>
      <c r="G1231" s="56"/>
      <c r="H1231" s="56"/>
      <c r="I1231" s="56"/>
      <c r="J1231" s="56"/>
      <c r="K1231" s="56"/>
      <c r="L1231" s="56"/>
    </row>
    <row r="1232" spans="1:12" x14ac:dyDescent="0.25">
      <c r="A1232" s="82"/>
      <c r="B1232" s="56"/>
      <c r="C1232" s="56"/>
      <c r="D1232" s="56"/>
      <c r="E1232" s="56"/>
      <c r="F1232" s="56"/>
      <c r="G1232" s="56"/>
      <c r="H1232" s="56"/>
      <c r="I1232" s="56"/>
      <c r="J1232" s="56"/>
      <c r="K1232" s="56"/>
      <c r="L1232" s="56"/>
    </row>
    <row r="1233" spans="1:12" x14ac:dyDescent="0.25">
      <c r="A1233" s="82"/>
      <c r="B1233" s="56"/>
      <c r="C1233" s="56"/>
      <c r="D1233" s="56"/>
      <c r="E1233" s="56"/>
      <c r="F1233" s="56"/>
      <c r="G1233" s="56"/>
      <c r="H1233" s="56"/>
      <c r="I1233" s="56"/>
      <c r="J1233" s="56"/>
      <c r="K1233" s="56"/>
      <c r="L1233" s="56"/>
    </row>
    <row r="1234" spans="1:12" x14ac:dyDescent="0.25">
      <c r="A1234" s="82"/>
      <c r="B1234" s="56"/>
      <c r="C1234" s="56"/>
      <c r="D1234" s="56"/>
      <c r="E1234" s="56"/>
      <c r="F1234" s="56"/>
      <c r="G1234" s="56"/>
      <c r="H1234" s="56"/>
      <c r="I1234" s="56"/>
      <c r="J1234" s="56"/>
      <c r="K1234" s="56"/>
      <c r="L1234" s="56"/>
    </row>
    <row r="1235" spans="1:12" x14ac:dyDescent="0.25">
      <c r="A1235" s="82"/>
      <c r="B1235" s="56"/>
      <c r="C1235" s="56"/>
      <c r="D1235" s="56"/>
      <c r="E1235" s="56"/>
      <c r="F1235" s="56"/>
      <c r="G1235" s="56"/>
      <c r="H1235" s="56"/>
      <c r="I1235" s="56"/>
      <c r="J1235" s="56"/>
      <c r="K1235" s="56"/>
      <c r="L1235" s="56"/>
    </row>
    <row r="1236" spans="1:12" x14ac:dyDescent="0.25">
      <c r="A1236" s="82"/>
      <c r="B1236" s="56"/>
      <c r="C1236" s="56"/>
      <c r="D1236" s="56"/>
      <c r="E1236" s="56"/>
      <c r="F1236" s="56"/>
      <c r="G1236" s="56"/>
      <c r="H1236" s="56"/>
      <c r="I1236" s="56"/>
      <c r="J1236" s="56"/>
      <c r="K1236" s="56"/>
      <c r="L1236" s="56"/>
    </row>
    <row r="1237" spans="1:12" x14ac:dyDescent="0.25">
      <c r="A1237" s="82"/>
      <c r="B1237" s="56"/>
      <c r="C1237" s="56"/>
      <c r="D1237" s="56"/>
      <c r="E1237" s="56"/>
      <c r="F1237" s="56"/>
      <c r="G1237" s="56"/>
      <c r="H1237" s="56"/>
      <c r="I1237" s="56"/>
      <c r="J1237" s="56"/>
      <c r="K1237" s="56"/>
      <c r="L1237" s="56"/>
    </row>
    <row r="1238" spans="1:12" x14ac:dyDescent="0.25">
      <c r="A1238" s="82"/>
      <c r="B1238" s="56"/>
      <c r="C1238" s="56"/>
      <c r="D1238" s="56"/>
      <c r="E1238" s="56"/>
      <c r="F1238" s="56"/>
      <c r="G1238" s="56"/>
      <c r="H1238" s="56"/>
      <c r="I1238" s="56"/>
      <c r="J1238" s="56"/>
      <c r="K1238" s="56"/>
      <c r="L1238" s="56"/>
    </row>
    <row r="1239" spans="1:12" x14ac:dyDescent="0.25">
      <c r="A1239" s="82"/>
      <c r="B1239" s="56"/>
      <c r="C1239" s="56"/>
      <c r="D1239" s="56"/>
      <c r="E1239" s="56"/>
      <c r="F1239" s="56"/>
      <c r="G1239" s="56"/>
      <c r="H1239" s="56"/>
      <c r="I1239" s="56"/>
      <c r="J1239" s="56"/>
      <c r="K1239" s="56"/>
      <c r="L1239" s="56"/>
    </row>
    <row r="1240" spans="1:12" x14ac:dyDescent="0.25">
      <c r="A1240" s="82"/>
      <c r="B1240" s="56"/>
      <c r="C1240" s="56"/>
      <c r="D1240" s="56"/>
      <c r="E1240" s="56"/>
      <c r="F1240" s="56"/>
      <c r="G1240" s="56"/>
      <c r="H1240" s="56"/>
      <c r="I1240" s="56"/>
      <c r="J1240" s="56"/>
      <c r="K1240" s="56"/>
      <c r="L1240" s="56"/>
    </row>
    <row r="1241" spans="1:12" x14ac:dyDescent="0.25">
      <c r="A1241" s="82"/>
      <c r="B1241" s="56"/>
      <c r="C1241" s="56"/>
      <c r="D1241" s="56"/>
      <c r="E1241" s="56"/>
      <c r="F1241" s="56"/>
      <c r="G1241" s="56"/>
      <c r="H1241" s="56"/>
      <c r="I1241" s="56"/>
      <c r="J1241" s="56"/>
      <c r="K1241" s="56"/>
      <c r="L1241" s="56"/>
    </row>
    <row r="1242" spans="1:12" x14ac:dyDescent="0.25">
      <c r="A1242" s="82"/>
      <c r="B1242" s="56"/>
      <c r="C1242" s="56"/>
      <c r="D1242" s="56"/>
      <c r="E1242" s="56"/>
      <c r="F1242" s="56"/>
      <c r="G1242" s="56"/>
      <c r="H1242" s="56"/>
      <c r="I1242" s="56"/>
      <c r="J1242" s="56"/>
      <c r="K1242" s="56"/>
      <c r="L1242" s="56"/>
    </row>
    <row r="1243" spans="1:12" x14ac:dyDescent="0.25">
      <c r="A1243" s="82"/>
      <c r="B1243" s="56"/>
      <c r="C1243" s="56"/>
      <c r="D1243" s="56"/>
      <c r="E1243" s="56"/>
      <c r="F1243" s="56"/>
      <c r="G1243" s="56"/>
      <c r="H1243" s="56"/>
      <c r="I1243" s="56"/>
      <c r="J1243" s="56"/>
      <c r="K1243" s="56"/>
      <c r="L1243" s="56"/>
    </row>
    <row r="1244" spans="1:12" x14ac:dyDescent="0.25">
      <c r="A1244" s="82"/>
      <c r="B1244" s="56"/>
      <c r="C1244" s="56"/>
      <c r="D1244" s="56"/>
      <c r="E1244" s="56"/>
      <c r="F1244" s="56"/>
      <c r="G1244" s="56"/>
      <c r="H1244" s="56"/>
      <c r="I1244" s="56"/>
      <c r="J1244" s="56"/>
      <c r="K1244" s="56"/>
      <c r="L1244" s="56"/>
    </row>
    <row r="1245" spans="1:12" x14ac:dyDescent="0.25">
      <c r="A1245" s="82"/>
      <c r="B1245" s="56"/>
      <c r="C1245" s="56"/>
      <c r="D1245" s="56"/>
      <c r="E1245" s="56"/>
      <c r="F1245" s="56"/>
      <c r="G1245" s="56"/>
      <c r="H1245" s="56"/>
      <c r="I1245" s="56"/>
      <c r="J1245" s="56"/>
      <c r="K1245" s="56"/>
      <c r="L1245" s="56"/>
    </row>
    <row r="1246" spans="1:12" x14ac:dyDescent="0.25">
      <c r="A1246" s="82"/>
      <c r="B1246" s="56"/>
      <c r="C1246" s="56"/>
      <c r="D1246" s="56"/>
      <c r="E1246" s="56"/>
      <c r="F1246" s="56"/>
      <c r="G1246" s="56"/>
      <c r="H1246" s="56"/>
      <c r="I1246" s="56"/>
      <c r="J1246" s="56"/>
      <c r="K1246" s="56"/>
      <c r="L1246" s="56"/>
    </row>
    <row r="1247" spans="1:12" x14ac:dyDescent="0.25">
      <c r="A1247" s="82"/>
      <c r="B1247" s="56"/>
      <c r="C1247" s="56"/>
      <c r="D1247" s="56"/>
      <c r="E1247" s="56"/>
      <c r="F1247" s="56"/>
      <c r="G1247" s="56"/>
      <c r="H1247" s="56"/>
      <c r="I1247" s="56"/>
      <c r="J1247" s="56"/>
      <c r="K1247" s="56"/>
      <c r="L1247" s="56"/>
    </row>
    <row r="1248" spans="1:12" x14ac:dyDescent="0.25">
      <c r="A1248" s="82"/>
      <c r="B1248" s="56"/>
      <c r="C1248" s="56"/>
      <c r="D1248" s="56"/>
      <c r="E1248" s="56"/>
      <c r="F1248" s="56"/>
      <c r="G1248" s="56"/>
      <c r="H1248" s="56"/>
      <c r="I1248" s="56"/>
      <c r="J1248" s="56"/>
      <c r="K1248" s="56"/>
      <c r="L1248" s="56"/>
    </row>
    <row r="1249" spans="1:12" x14ac:dyDescent="0.25">
      <c r="A1249" s="82"/>
      <c r="B1249" s="56"/>
      <c r="C1249" s="56"/>
      <c r="D1249" s="56"/>
      <c r="E1249" s="56"/>
      <c r="F1249" s="56"/>
      <c r="G1249" s="56"/>
      <c r="H1249" s="56"/>
      <c r="I1249" s="56"/>
      <c r="J1249" s="56"/>
      <c r="K1249" s="56"/>
      <c r="L1249" s="56"/>
    </row>
    <row r="1250" spans="1:12" x14ac:dyDescent="0.25">
      <c r="A1250" s="82"/>
      <c r="B1250" s="56"/>
      <c r="C1250" s="56"/>
      <c r="D1250" s="56"/>
      <c r="E1250" s="56"/>
      <c r="F1250" s="56"/>
      <c r="G1250" s="56"/>
      <c r="H1250" s="56"/>
      <c r="I1250" s="56"/>
      <c r="J1250" s="56"/>
      <c r="K1250" s="56"/>
      <c r="L1250" s="56"/>
    </row>
    <row r="1251" spans="1:12" x14ac:dyDescent="0.25">
      <c r="A1251" s="82"/>
      <c r="B1251" s="56"/>
      <c r="C1251" s="56"/>
      <c r="D1251" s="56"/>
      <c r="E1251" s="56"/>
      <c r="F1251" s="56"/>
      <c r="G1251" s="56"/>
      <c r="H1251" s="56"/>
      <c r="I1251" s="56"/>
      <c r="J1251" s="56"/>
      <c r="K1251" s="56"/>
      <c r="L1251" s="56"/>
    </row>
    <row r="1252" spans="1:12" x14ac:dyDescent="0.25">
      <c r="A1252" s="82"/>
      <c r="B1252" s="56"/>
      <c r="C1252" s="56"/>
      <c r="D1252" s="56"/>
      <c r="E1252" s="56"/>
      <c r="F1252" s="56"/>
      <c r="G1252" s="56"/>
      <c r="H1252" s="56"/>
      <c r="I1252" s="56"/>
      <c r="J1252" s="56"/>
      <c r="K1252" s="56"/>
      <c r="L1252" s="56"/>
    </row>
    <row r="1253" spans="1:12" x14ac:dyDescent="0.25">
      <c r="A1253" s="82"/>
      <c r="B1253" s="56"/>
      <c r="C1253" s="56"/>
      <c r="D1253" s="56"/>
      <c r="E1253" s="56"/>
      <c r="F1253" s="56"/>
      <c r="G1253" s="56"/>
      <c r="H1253" s="56"/>
      <c r="I1253" s="56"/>
      <c r="J1253" s="56"/>
      <c r="K1253" s="56"/>
      <c r="L1253" s="56"/>
    </row>
    <row r="1254" spans="1:12" x14ac:dyDescent="0.25">
      <c r="A1254" s="82"/>
      <c r="B1254" s="56"/>
      <c r="C1254" s="56"/>
      <c r="D1254" s="56"/>
      <c r="E1254" s="56"/>
      <c r="F1254" s="56"/>
      <c r="G1254" s="56"/>
      <c r="H1254" s="56"/>
      <c r="I1254" s="56"/>
      <c r="J1254" s="56"/>
      <c r="K1254" s="56"/>
      <c r="L1254" s="56"/>
    </row>
    <row r="1255" spans="1:12" x14ac:dyDescent="0.25">
      <c r="A1255" s="82"/>
      <c r="B1255" s="56"/>
      <c r="C1255" s="56"/>
      <c r="D1255" s="56"/>
      <c r="E1255" s="56"/>
      <c r="F1255" s="56"/>
      <c r="G1255" s="56"/>
      <c r="H1255" s="56"/>
      <c r="I1255" s="56"/>
      <c r="J1255" s="56"/>
      <c r="K1255" s="56"/>
      <c r="L1255" s="56"/>
    </row>
    <row r="1256" spans="1:12" x14ac:dyDescent="0.25">
      <c r="A1256" s="82"/>
      <c r="B1256" s="56"/>
      <c r="C1256" s="56"/>
      <c r="D1256" s="56"/>
      <c r="E1256" s="56"/>
      <c r="F1256" s="56"/>
      <c r="G1256" s="56"/>
      <c r="H1256" s="56"/>
      <c r="I1256" s="56"/>
      <c r="J1256" s="56"/>
      <c r="K1256" s="56"/>
      <c r="L1256" s="56"/>
    </row>
    <row r="1257" spans="1:12" x14ac:dyDescent="0.25">
      <c r="A1257" s="82"/>
      <c r="B1257" s="56"/>
      <c r="C1257" s="56"/>
      <c r="D1257" s="56"/>
      <c r="E1257" s="56"/>
      <c r="F1257" s="56"/>
      <c r="G1257" s="56"/>
      <c r="H1257" s="56"/>
      <c r="I1257" s="56"/>
      <c r="J1257" s="56"/>
      <c r="K1257" s="56"/>
      <c r="L1257" s="56"/>
    </row>
    <row r="1258" spans="1:12" x14ac:dyDescent="0.25">
      <c r="A1258" s="82"/>
      <c r="B1258" s="56"/>
      <c r="C1258" s="56"/>
      <c r="D1258" s="56"/>
      <c r="E1258" s="56"/>
      <c r="F1258" s="56"/>
      <c r="G1258" s="56"/>
      <c r="H1258" s="56"/>
      <c r="I1258" s="56"/>
      <c r="J1258" s="56"/>
      <c r="K1258" s="56"/>
      <c r="L1258" s="56"/>
    </row>
    <row r="1259" spans="1:12" x14ac:dyDescent="0.25">
      <c r="A1259" s="82"/>
      <c r="B1259" s="56"/>
      <c r="C1259" s="56"/>
      <c r="D1259" s="56"/>
      <c r="E1259" s="56"/>
      <c r="F1259" s="56"/>
      <c r="G1259" s="56"/>
      <c r="H1259" s="56"/>
      <c r="I1259" s="56"/>
      <c r="J1259" s="56"/>
      <c r="K1259" s="56"/>
      <c r="L1259" s="56"/>
    </row>
    <row r="1260" spans="1:12" x14ac:dyDescent="0.25">
      <c r="A1260" s="82"/>
      <c r="B1260" s="56"/>
      <c r="C1260" s="56"/>
      <c r="D1260" s="56"/>
      <c r="E1260" s="56"/>
      <c r="F1260" s="56"/>
      <c r="G1260" s="56"/>
      <c r="H1260" s="56"/>
      <c r="I1260" s="56"/>
      <c r="J1260" s="56"/>
      <c r="K1260" s="56"/>
      <c r="L1260" s="56"/>
    </row>
    <row r="1261" spans="1:12" x14ac:dyDescent="0.25">
      <c r="A1261" s="82"/>
      <c r="B1261" s="56"/>
      <c r="C1261" s="56"/>
      <c r="D1261" s="56"/>
      <c r="E1261" s="56"/>
      <c r="F1261" s="56"/>
      <c r="G1261" s="56"/>
      <c r="H1261" s="56"/>
      <c r="I1261" s="56"/>
      <c r="J1261" s="56"/>
      <c r="K1261" s="56"/>
      <c r="L1261" s="56"/>
    </row>
    <row r="1262" spans="1:12" x14ac:dyDescent="0.25">
      <c r="A1262" s="82"/>
      <c r="B1262" s="56"/>
      <c r="C1262" s="56"/>
      <c r="D1262" s="56"/>
      <c r="E1262" s="56"/>
      <c r="F1262" s="56"/>
      <c r="G1262" s="56"/>
      <c r="H1262" s="56"/>
      <c r="I1262" s="56"/>
      <c r="J1262" s="56"/>
      <c r="K1262" s="56"/>
      <c r="L1262" s="56"/>
    </row>
    <row r="1263" spans="1:12" x14ac:dyDescent="0.25">
      <c r="A1263" s="82"/>
      <c r="B1263" s="56"/>
      <c r="C1263" s="56"/>
      <c r="D1263" s="56"/>
      <c r="E1263" s="56"/>
      <c r="F1263" s="56"/>
      <c r="G1263" s="56"/>
      <c r="H1263" s="56"/>
      <c r="I1263" s="56"/>
      <c r="J1263" s="56"/>
      <c r="K1263" s="56"/>
      <c r="L1263" s="56"/>
    </row>
    <row r="1264" spans="1:12" x14ac:dyDescent="0.25">
      <c r="A1264" s="82"/>
      <c r="B1264" s="56"/>
      <c r="C1264" s="56"/>
      <c r="D1264" s="56"/>
      <c r="E1264" s="56"/>
      <c r="F1264" s="56"/>
      <c r="G1264" s="56"/>
      <c r="H1264" s="56"/>
      <c r="I1264" s="56"/>
      <c r="J1264" s="56"/>
      <c r="K1264" s="56"/>
      <c r="L1264" s="56"/>
    </row>
    <row r="1265" spans="1:12" x14ac:dyDescent="0.25">
      <c r="A1265" s="82"/>
      <c r="B1265" s="56"/>
      <c r="C1265" s="56"/>
      <c r="D1265" s="56"/>
      <c r="E1265" s="56"/>
      <c r="F1265" s="56"/>
      <c r="G1265" s="56"/>
      <c r="H1265" s="56"/>
      <c r="I1265" s="56"/>
      <c r="J1265" s="56"/>
      <c r="K1265" s="56"/>
      <c r="L1265" s="56"/>
    </row>
    <row r="1266" spans="1:12" x14ac:dyDescent="0.25">
      <c r="A1266" s="82"/>
      <c r="B1266" s="56"/>
      <c r="C1266" s="56"/>
      <c r="D1266" s="56"/>
      <c r="E1266" s="56"/>
      <c r="F1266" s="56"/>
      <c r="G1266" s="56"/>
      <c r="H1266" s="56"/>
      <c r="I1266" s="56"/>
      <c r="J1266" s="56"/>
      <c r="K1266" s="56"/>
      <c r="L1266" s="56"/>
    </row>
    <row r="1267" spans="1:12" x14ac:dyDescent="0.25">
      <c r="A1267" s="82"/>
      <c r="B1267" s="56"/>
      <c r="C1267" s="56"/>
      <c r="D1267" s="56"/>
      <c r="E1267" s="56"/>
      <c r="F1267" s="56"/>
      <c r="G1267" s="56"/>
      <c r="H1267" s="56"/>
      <c r="I1267" s="56"/>
      <c r="J1267" s="56"/>
      <c r="K1267" s="56"/>
      <c r="L1267" s="56"/>
    </row>
    <row r="1268" spans="1:12" x14ac:dyDescent="0.25">
      <c r="A1268" s="82"/>
      <c r="B1268" s="56"/>
      <c r="C1268" s="56"/>
      <c r="D1268" s="56"/>
      <c r="E1268" s="56"/>
      <c r="F1268" s="56"/>
      <c r="G1268" s="56"/>
      <c r="H1268" s="56"/>
      <c r="I1268" s="56"/>
      <c r="J1268" s="56"/>
      <c r="K1268" s="56"/>
      <c r="L1268" s="56"/>
    </row>
    <row r="1269" spans="1:12" x14ac:dyDescent="0.25">
      <c r="A1269" s="82"/>
      <c r="B1269" s="56"/>
      <c r="C1269" s="56"/>
      <c r="D1269" s="56"/>
      <c r="E1269" s="56"/>
      <c r="F1269" s="56"/>
      <c r="G1269" s="56"/>
      <c r="H1269" s="56"/>
      <c r="I1269" s="56"/>
      <c r="J1269" s="56"/>
      <c r="K1269" s="56"/>
      <c r="L1269" s="56"/>
    </row>
    <row r="1270" spans="1:12" x14ac:dyDescent="0.25">
      <c r="A1270" s="82"/>
      <c r="B1270" s="56"/>
      <c r="C1270" s="56"/>
      <c r="D1270" s="56"/>
      <c r="E1270" s="56"/>
      <c r="F1270" s="56"/>
      <c r="G1270" s="56"/>
      <c r="H1270" s="56"/>
      <c r="I1270" s="56"/>
      <c r="J1270" s="56"/>
      <c r="K1270" s="56"/>
      <c r="L1270" s="56"/>
    </row>
    <row r="1271" spans="1:12" x14ac:dyDescent="0.25">
      <c r="A1271" s="82"/>
      <c r="B1271" s="56"/>
      <c r="C1271" s="56"/>
      <c r="D1271" s="56"/>
      <c r="E1271" s="56"/>
      <c r="F1271" s="56"/>
      <c r="G1271" s="56"/>
      <c r="H1271" s="56"/>
      <c r="I1271" s="56"/>
      <c r="J1271" s="56"/>
      <c r="K1271" s="56"/>
      <c r="L1271" s="56"/>
    </row>
    <row r="1272" spans="1:12" x14ac:dyDescent="0.25">
      <c r="A1272" s="82"/>
      <c r="B1272" s="56"/>
      <c r="C1272" s="56"/>
      <c r="D1272" s="56"/>
      <c r="E1272" s="56"/>
      <c r="F1272" s="56"/>
      <c r="G1272" s="56"/>
      <c r="H1272" s="56"/>
      <c r="I1272" s="56"/>
      <c r="J1272" s="56"/>
      <c r="K1272" s="56"/>
      <c r="L1272" s="56"/>
    </row>
    <row r="1273" spans="1:12" x14ac:dyDescent="0.25">
      <c r="A1273" s="82"/>
      <c r="B1273" s="56"/>
      <c r="C1273" s="56"/>
      <c r="D1273" s="56"/>
      <c r="E1273" s="56"/>
      <c r="F1273" s="56"/>
      <c r="G1273" s="56"/>
      <c r="H1273" s="56"/>
      <c r="I1273" s="56"/>
      <c r="J1273" s="56"/>
      <c r="K1273" s="56"/>
      <c r="L1273" s="56"/>
    </row>
    <row r="1274" spans="1:12" x14ac:dyDescent="0.25">
      <c r="A1274" s="82"/>
      <c r="B1274" s="56"/>
      <c r="C1274" s="56"/>
      <c r="D1274" s="56"/>
      <c r="E1274" s="56"/>
      <c r="F1274" s="56"/>
      <c r="G1274" s="56"/>
      <c r="H1274" s="56"/>
      <c r="I1274" s="56"/>
      <c r="J1274" s="56"/>
      <c r="K1274" s="56"/>
      <c r="L1274" s="56"/>
    </row>
    <row r="1275" spans="1:12" x14ac:dyDescent="0.25">
      <c r="A1275" s="82"/>
      <c r="B1275" s="56"/>
      <c r="C1275" s="56"/>
      <c r="D1275" s="56"/>
      <c r="E1275" s="56"/>
      <c r="F1275" s="56"/>
      <c r="G1275" s="56"/>
      <c r="H1275" s="56"/>
      <c r="I1275" s="56"/>
      <c r="J1275" s="56"/>
      <c r="K1275" s="56"/>
      <c r="L1275" s="56"/>
    </row>
    <row r="1276" spans="1:12" x14ac:dyDescent="0.25">
      <c r="A1276" s="82"/>
      <c r="B1276" s="56"/>
      <c r="C1276" s="56"/>
      <c r="D1276" s="56"/>
      <c r="E1276" s="56"/>
      <c r="F1276" s="56"/>
      <c r="G1276" s="56"/>
      <c r="H1276" s="56"/>
      <c r="I1276" s="56"/>
      <c r="J1276" s="56"/>
      <c r="K1276" s="56"/>
      <c r="L1276" s="56"/>
    </row>
    <row r="1277" spans="1:12" x14ac:dyDescent="0.25">
      <c r="A1277" s="82"/>
      <c r="B1277" s="56"/>
      <c r="C1277" s="56"/>
      <c r="D1277" s="56"/>
      <c r="E1277" s="56"/>
      <c r="F1277" s="56"/>
      <c r="G1277" s="56"/>
      <c r="H1277" s="56"/>
      <c r="I1277" s="56"/>
      <c r="J1277" s="56"/>
      <c r="K1277" s="56"/>
      <c r="L1277" s="56"/>
    </row>
    <row r="1278" spans="1:12" x14ac:dyDescent="0.25">
      <c r="A1278" s="82"/>
      <c r="B1278" s="56"/>
      <c r="C1278" s="56"/>
      <c r="D1278" s="56"/>
      <c r="E1278" s="56"/>
      <c r="F1278" s="56"/>
      <c r="G1278" s="56"/>
      <c r="H1278" s="56"/>
      <c r="I1278" s="56"/>
      <c r="J1278" s="56"/>
      <c r="K1278" s="56"/>
      <c r="L1278" s="56"/>
    </row>
    <row r="1279" spans="1:12" x14ac:dyDescent="0.25">
      <c r="A1279" s="82"/>
      <c r="B1279" s="56"/>
      <c r="C1279" s="56"/>
      <c r="D1279" s="56"/>
      <c r="E1279" s="56"/>
      <c r="F1279" s="56"/>
      <c r="G1279" s="56"/>
      <c r="H1279" s="56"/>
      <c r="I1279" s="56"/>
      <c r="J1279" s="56"/>
      <c r="K1279" s="56"/>
      <c r="L1279" s="56"/>
    </row>
    <row r="1280" spans="1:12" x14ac:dyDescent="0.25">
      <c r="A1280" s="82"/>
      <c r="B1280" s="56"/>
      <c r="C1280" s="56"/>
      <c r="D1280" s="56"/>
      <c r="E1280" s="56"/>
      <c r="F1280" s="56"/>
      <c r="G1280" s="56"/>
      <c r="H1280" s="56"/>
      <c r="I1280" s="56"/>
      <c r="J1280" s="56"/>
      <c r="K1280" s="56"/>
      <c r="L1280" s="56"/>
    </row>
    <row r="1281" spans="1:12" x14ac:dyDescent="0.25">
      <c r="A1281" s="82"/>
      <c r="B1281" s="56"/>
      <c r="C1281" s="56"/>
      <c r="D1281" s="56"/>
      <c r="E1281" s="56"/>
      <c r="F1281" s="56"/>
      <c r="G1281" s="56"/>
      <c r="H1281" s="56"/>
      <c r="I1281" s="56"/>
      <c r="J1281" s="56"/>
      <c r="K1281" s="56"/>
      <c r="L1281" s="56"/>
    </row>
    <row r="1282" spans="1:12" x14ac:dyDescent="0.25">
      <c r="A1282" s="82"/>
      <c r="B1282" s="56"/>
      <c r="C1282" s="56"/>
      <c r="D1282" s="56"/>
      <c r="E1282" s="56"/>
      <c r="F1282" s="56"/>
      <c r="G1282" s="56"/>
      <c r="H1282" s="56"/>
      <c r="I1282" s="56"/>
      <c r="J1282" s="56"/>
      <c r="K1282" s="56"/>
      <c r="L1282" s="56"/>
    </row>
    <row r="1283" spans="1:12" x14ac:dyDescent="0.25">
      <c r="A1283" s="82"/>
      <c r="B1283" s="56"/>
      <c r="C1283" s="56"/>
      <c r="D1283" s="56"/>
      <c r="E1283" s="56"/>
      <c r="F1283" s="56"/>
      <c r="G1283" s="56"/>
      <c r="H1283" s="56"/>
      <c r="I1283" s="56"/>
      <c r="J1283" s="56"/>
      <c r="K1283" s="56"/>
      <c r="L1283" s="56"/>
    </row>
    <row r="1284" spans="1:12" x14ac:dyDescent="0.25">
      <c r="A1284" s="82"/>
      <c r="B1284" s="56"/>
      <c r="C1284" s="56"/>
      <c r="D1284" s="56"/>
      <c r="E1284" s="56"/>
      <c r="F1284" s="56"/>
      <c r="G1284" s="56"/>
      <c r="H1284" s="56"/>
      <c r="I1284" s="56"/>
      <c r="J1284" s="56"/>
      <c r="K1284" s="56"/>
      <c r="L1284" s="56"/>
    </row>
    <row r="1285" spans="1:12" x14ac:dyDescent="0.25">
      <c r="A1285" s="82"/>
      <c r="B1285" s="56"/>
      <c r="C1285" s="56"/>
      <c r="D1285" s="56"/>
      <c r="E1285" s="56"/>
      <c r="F1285" s="56"/>
      <c r="G1285" s="56"/>
      <c r="H1285" s="56"/>
      <c r="I1285" s="56"/>
      <c r="J1285" s="56"/>
      <c r="K1285" s="56"/>
      <c r="L1285" s="56"/>
    </row>
    <row r="1286" spans="1:12" x14ac:dyDescent="0.25">
      <c r="A1286" s="82"/>
      <c r="B1286" s="56"/>
      <c r="C1286" s="56"/>
      <c r="D1286" s="56"/>
      <c r="E1286" s="56"/>
      <c r="F1286" s="56"/>
      <c r="G1286" s="56"/>
      <c r="H1286" s="56"/>
      <c r="I1286" s="56"/>
      <c r="J1286" s="56"/>
      <c r="K1286" s="56"/>
      <c r="L1286" s="56"/>
    </row>
    <row r="1287" spans="1:12" x14ac:dyDescent="0.25">
      <c r="A1287" s="82"/>
      <c r="B1287" s="56"/>
      <c r="C1287" s="56"/>
      <c r="D1287" s="56"/>
      <c r="E1287" s="56"/>
      <c r="F1287" s="56"/>
      <c r="G1287" s="56"/>
      <c r="H1287" s="56"/>
      <c r="I1287" s="56"/>
      <c r="J1287" s="56"/>
      <c r="K1287" s="56"/>
      <c r="L1287" s="56"/>
    </row>
    <row r="1288" spans="1:12" x14ac:dyDescent="0.25">
      <c r="A1288" s="82"/>
      <c r="B1288" s="56"/>
      <c r="C1288" s="56"/>
      <c r="D1288" s="56"/>
      <c r="E1288" s="56"/>
      <c r="F1288" s="56"/>
      <c r="G1288" s="56"/>
      <c r="H1288" s="56"/>
      <c r="I1288" s="56"/>
      <c r="J1288" s="56"/>
      <c r="K1288" s="56"/>
      <c r="L1288" s="56"/>
    </row>
    <row r="1289" spans="1:12" x14ac:dyDescent="0.25">
      <c r="A1289" s="82"/>
      <c r="B1289" s="56"/>
      <c r="C1289" s="56"/>
      <c r="D1289" s="56"/>
      <c r="E1289" s="56"/>
      <c r="F1289" s="56"/>
      <c r="G1289" s="56"/>
      <c r="H1289" s="56"/>
      <c r="I1289" s="56"/>
      <c r="J1289" s="56"/>
      <c r="K1289" s="56"/>
      <c r="L1289" s="56"/>
    </row>
    <row r="1290" spans="1:12" x14ac:dyDescent="0.25">
      <c r="A1290" s="82"/>
      <c r="B1290" s="56"/>
      <c r="C1290" s="56"/>
      <c r="D1290" s="56"/>
      <c r="E1290" s="56"/>
      <c r="F1290" s="56"/>
      <c r="G1290" s="56"/>
      <c r="H1290" s="56"/>
      <c r="I1290" s="56"/>
      <c r="J1290" s="56"/>
      <c r="K1290" s="56"/>
      <c r="L1290" s="56"/>
    </row>
    <row r="1291" spans="1:12" x14ac:dyDescent="0.25">
      <c r="A1291" s="82"/>
      <c r="B1291" s="56"/>
      <c r="C1291" s="56"/>
      <c r="D1291" s="56"/>
      <c r="E1291" s="56"/>
      <c r="F1291" s="56"/>
      <c r="G1291" s="56"/>
      <c r="H1291" s="56"/>
      <c r="I1291" s="56"/>
      <c r="J1291" s="56"/>
      <c r="K1291" s="56"/>
      <c r="L1291" s="56"/>
    </row>
    <row r="1292" spans="1:12" x14ac:dyDescent="0.25">
      <c r="A1292" s="82"/>
      <c r="B1292" s="56"/>
      <c r="C1292" s="56"/>
      <c r="D1292" s="56"/>
      <c r="E1292" s="56"/>
      <c r="F1292" s="56"/>
      <c r="G1292" s="56"/>
      <c r="H1292" s="56"/>
      <c r="I1292" s="56"/>
      <c r="J1292" s="56"/>
      <c r="K1292" s="56"/>
      <c r="L1292" s="56"/>
    </row>
    <row r="1293" spans="1:12" x14ac:dyDescent="0.25">
      <c r="A1293" s="82"/>
      <c r="B1293" s="56"/>
      <c r="C1293" s="56"/>
      <c r="D1293" s="56"/>
      <c r="E1293" s="56"/>
      <c r="F1293" s="56"/>
      <c r="G1293" s="56"/>
      <c r="H1293" s="56"/>
      <c r="I1293" s="56"/>
      <c r="J1293" s="56"/>
      <c r="K1293" s="56"/>
      <c r="L1293" s="56"/>
    </row>
    <row r="1294" spans="1:12" x14ac:dyDescent="0.25">
      <c r="A1294" s="82"/>
      <c r="B1294" s="56"/>
      <c r="C1294" s="56"/>
      <c r="D1294" s="56"/>
      <c r="E1294" s="56"/>
      <c r="F1294" s="56"/>
      <c r="G1294" s="56"/>
      <c r="H1294" s="56"/>
      <c r="I1294" s="56"/>
      <c r="J1294" s="56"/>
      <c r="K1294" s="56"/>
      <c r="L1294" s="56"/>
    </row>
    <row r="1295" spans="1:12" x14ac:dyDescent="0.25">
      <c r="A1295" s="82"/>
      <c r="B1295" s="56"/>
      <c r="C1295" s="56"/>
      <c r="D1295" s="56"/>
      <c r="E1295" s="56"/>
      <c r="F1295" s="56"/>
      <c r="G1295" s="56"/>
      <c r="H1295" s="56"/>
      <c r="I1295" s="56"/>
      <c r="J1295" s="56"/>
      <c r="K1295" s="56"/>
      <c r="L1295" s="56"/>
    </row>
    <row r="1296" spans="1:12" x14ac:dyDescent="0.25">
      <c r="A1296" s="82"/>
      <c r="B1296" s="56"/>
      <c r="C1296" s="56"/>
      <c r="D1296" s="56"/>
      <c r="E1296" s="56"/>
      <c r="F1296" s="56"/>
      <c r="G1296" s="56"/>
      <c r="H1296" s="56"/>
      <c r="I1296" s="56"/>
      <c r="J1296" s="56"/>
      <c r="K1296" s="56"/>
      <c r="L1296" s="56"/>
    </row>
    <row r="1297" spans="1:12" x14ac:dyDescent="0.25">
      <c r="A1297" s="82"/>
      <c r="B1297" s="56"/>
      <c r="C1297" s="56"/>
      <c r="D1297" s="56"/>
      <c r="E1297" s="56"/>
      <c r="F1297" s="56"/>
      <c r="G1297" s="56"/>
      <c r="H1297" s="56"/>
      <c r="I1297" s="56"/>
      <c r="J1297" s="56"/>
      <c r="K1297" s="56"/>
      <c r="L1297" s="56"/>
    </row>
    <row r="1298" spans="1:12" x14ac:dyDescent="0.25">
      <c r="A1298" s="82"/>
      <c r="B1298" s="56"/>
      <c r="C1298" s="56"/>
      <c r="D1298" s="56"/>
      <c r="E1298" s="56"/>
      <c r="F1298" s="56"/>
      <c r="G1298" s="56"/>
      <c r="H1298" s="56"/>
      <c r="I1298" s="56"/>
      <c r="J1298" s="56"/>
    </row>
    <row r="1299" spans="1:12" x14ac:dyDescent="0.25">
      <c r="A1299" s="82"/>
      <c r="B1299" s="56"/>
      <c r="C1299" s="56"/>
      <c r="D1299" s="56"/>
      <c r="E1299" s="56"/>
      <c r="F1299" s="56"/>
      <c r="G1299" s="56"/>
      <c r="H1299" s="56"/>
      <c r="I1299" s="56"/>
      <c r="J1299" s="56"/>
    </row>
    <row r="1300" spans="1:12" x14ac:dyDescent="0.25">
      <c r="A1300" s="82"/>
      <c r="B1300" s="56"/>
      <c r="C1300" s="56"/>
      <c r="D1300" s="56"/>
      <c r="E1300" s="56"/>
      <c r="F1300" s="56"/>
      <c r="G1300" s="56"/>
      <c r="H1300" s="56"/>
      <c r="I1300" s="56"/>
      <c r="J1300" s="56"/>
    </row>
    <row r="1301" spans="1:12" x14ac:dyDescent="0.25">
      <c r="A1301" s="82"/>
      <c r="B1301" s="56"/>
      <c r="C1301" s="56"/>
      <c r="D1301" s="56"/>
      <c r="E1301" s="56"/>
      <c r="F1301" s="56"/>
      <c r="G1301" s="56"/>
      <c r="H1301" s="56"/>
      <c r="I1301" s="56"/>
      <c r="J1301" s="56"/>
    </row>
    <row r="1302" spans="1:12" x14ac:dyDescent="0.25">
      <c r="A1302" s="82"/>
      <c r="B1302" s="56"/>
      <c r="C1302" s="56"/>
      <c r="D1302" s="56"/>
      <c r="E1302" s="56"/>
      <c r="F1302" s="56"/>
      <c r="G1302" s="56"/>
      <c r="H1302" s="56"/>
      <c r="I1302" s="56"/>
      <c r="J1302" s="56"/>
    </row>
    <row r="1303" spans="1:12" x14ac:dyDescent="0.25">
      <c r="A1303" s="82"/>
      <c r="B1303" s="56"/>
      <c r="C1303" s="56"/>
      <c r="D1303" s="56"/>
      <c r="E1303" s="56"/>
      <c r="F1303" s="56"/>
      <c r="G1303" s="56"/>
      <c r="H1303" s="56"/>
      <c r="I1303" s="56"/>
      <c r="J1303" s="56"/>
    </row>
    <row r="1304" spans="1:12" x14ac:dyDescent="0.25">
      <c r="A1304" s="82"/>
      <c r="B1304" s="56"/>
      <c r="C1304" s="56"/>
      <c r="D1304" s="56"/>
      <c r="E1304" s="56"/>
      <c r="F1304" s="56"/>
      <c r="G1304" s="56"/>
      <c r="H1304" s="56"/>
      <c r="I1304" s="56"/>
      <c r="J1304" s="56"/>
    </row>
    <row r="1305" spans="1:12" x14ac:dyDescent="0.25">
      <c r="A1305" s="82"/>
      <c r="B1305" s="56"/>
      <c r="C1305" s="56"/>
      <c r="D1305" s="56"/>
      <c r="E1305" s="56"/>
      <c r="F1305" s="56"/>
      <c r="G1305" s="56"/>
      <c r="H1305" s="56"/>
      <c r="I1305" s="56"/>
      <c r="J1305" s="56"/>
    </row>
    <row r="1306" spans="1:12" x14ac:dyDescent="0.25">
      <c r="A1306" s="82"/>
      <c r="B1306" s="56"/>
      <c r="C1306" s="56"/>
      <c r="D1306" s="56"/>
      <c r="E1306" s="56"/>
      <c r="F1306" s="56"/>
      <c r="G1306" s="56"/>
      <c r="H1306" s="56"/>
      <c r="I1306" s="56"/>
      <c r="J1306" s="56"/>
    </row>
    <row r="1307" spans="1:12" x14ac:dyDescent="0.25">
      <c r="A1307" s="82"/>
      <c r="B1307" s="56"/>
      <c r="C1307" s="56"/>
      <c r="D1307" s="56"/>
      <c r="E1307" s="56"/>
      <c r="F1307" s="56"/>
      <c r="G1307" s="56"/>
      <c r="H1307" s="56"/>
      <c r="I1307" s="56"/>
      <c r="J1307" s="56"/>
    </row>
    <row r="1308" spans="1:12" x14ac:dyDescent="0.25">
      <c r="A1308" s="82"/>
      <c r="B1308" s="56"/>
      <c r="C1308" s="56"/>
      <c r="D1308" s="56"/>
      <c r="E1308" s="56"/>
      <c r="F1308" s="56"/>
      <c r="G1308" s="56"/>
      <c r="H1308" s="56"/>
      <c r="I1308" s="56"/>
      <c r="J1308" s="56"/>
    </row>
    <row r="1309" spans="1:12" x14ac:dyDescent="0.25">
      <c r="A1309" s="82"/>
      <c r="B1309" s="56"/>
      <c r="C1309" s="56"/>
      <c r="D1309" s="56"/>
      <c r="E1309" s="56"/>
      <c r="F1309" s="56"/>
      <c r="G1309" s="56"/>
      <c r="H1309" s="56"/>
      <c r="I1309" s="56"/>
      <c r="J1309" s="56"/>
    </row>
    <row r="1310" spans="1:12" x14ac:dyDescent="0.25">
      <c r="A1310" s="82"/>
      <c r="B1310" s="56"/>
      <c r="C1310" s="56"/>
      <c r="D1310" s="56"/>
      <c r="E1310" s="56"/>
      <c r="F1310" s="56"/>
      <c r="G1310" s="56"/>
      <c r="H1310" s="56"/>
      <c r="I1310" s="56"/>
      <c r="J1310" s="56"/>
    </row>
    <row r="1311" spans="1:12" x14ac:dyDescent="0.25">
      <c r="A1311" s="82"/>
      <c r="B1311" s="56"/>
      <c r="C1311" s="56"/>
      <c r="D1311" s="56"/>
      <c r="E1311" s="56"/>
      <c r="F1311" s="56"/>
      <c r="G1311" s="56"/>
      <c r="H1311" s="56"/>
      <c r="I1311" s="56"/>
      <c r="J1311" s="56"/>
    </row>
    <row r="1312" spans="1:12" x14ac:dyDescent="0.25">
      <c r="A1312" s="82"/>
      <c r="B1312" s="56"/>
      <c r="C1312" s="56"/>
      <c r="D1312" s="56"/>
      <c r="E1312" s="56"/>
      <c r="F1312" s="56"/>
      <c r="G1312" s="56"/>
      <c r="H1312" s="56"/>
      <c r="I1312" s="56"/>
      <c r="J1312" s="56"/>
    </row>
    <row r="1313" spans="1:14" s="57" customFormat="1" x14ac:dyDescent="0.25">
      <c r="A1313" s="82"/>
      <c r="B1313" s="56"/>
      <c r="C1313" s="56"/>
      <c r="D1313" s="56"/>
      <c r="E1313" s="56"/>
      <c r="F1313" s="56"/>
      <c r="G1313" s="56"/>
      <c r="H1313" s="56"/>
      <c r="I1313" s="56"/>
      <c r="J1313" s="56"/>
      <c r="L1313" s="58"/>
      <c r="M1313"/>
      <c r="N1313"/>
    </row>
    <row r="1314" spans="1:14" s="57" customFormat="1" x14ac:dyDescent="0.25">
      <c r="A1314" s="82"/>
      <c r="B1314" s="56"/>
      <c r="C1314" s="56"/>
      <c r="D1314" s="56"/>
      <c r="E1314" s="56"/>
      <c r="F1314" s="56"/>
      <c r="G1314" s="56"/>
      <c r="H1314" s="56"/>
      <c r="I1314" s="56"/>
      <c r="J1314" s="56"/>
      <c r="L1314" s="58"/>
      <c r="M1314"/>
      <c r="N1314"/>
    </row>
    <row r="1315" spans="1:14" s="57" customFormat="1" x14ac:dyDescent="0.25">
      <c r="A1315" s="82"/>
      <c r="B1315" s="56"/>
      <c r="C1315" s="56"/>
      <c r="D1315" s="56"/>
      <c r="E1315" s="56"/>
      <c r="F1315" s="56"/>
      <c r="G1315" s="56"/>
      <c r="H1315" s="56"/>
      <c r="I1315" s="56"/>
      <c r="J1315" s="56"/>
      <c r="L1315" s="58"/>
      <c r="M1315"/>
      <c r="N1315"/>
    </row>
    <row r="1316" spans="1:14" s="57" customFormat="1" x14ac:dyDescent="0.25">
      <c r="A1316" s="82"/>
      <c r="B1316" s="56"/>
      <c r="C1316" s="56"/>
      <c r="D1316" s="56"/>
      <c r="E1316" s="56"/>
      <c r="F1316" s="56"/>
      <c r="G1316" s="56"/>
      <c r="H1316" s="56"/>
      <c r="I1316" s="56"/>
      <c r="J1316" s="56"/>
      <c r="L1316" s="58"/>
      <c r="M1316"/>
      <c r="N1316"/>
    </row>
    <row r="1317" spans="1:14" s="57" customFormat="1" x14ac:dyDescent="0.25">
      <c r="A1317" s="82"/>
      <c r="B1317" s="56"/>
      <c r="C1317" s="56"/>
      <c r="D1317" s="56"/>
      <c r="E1317" s="56"/>
      <c r="F1317" s="56"/>
      <c r="G1317" s="56"/>
      <c r="H1317" s="56"/>
      <c r="I1317" s="56"/>
      <c r="J1317" s="56"/>
      <c r="L1317" s="58"/>
      <c r="M1317"/>
      <c r="N1317"/>
    </row>
    <row r="1318" spans="1:14" s="57" customFormat="1" x14ac:dyDescent="0.25">
      <c r="A1318" s="82"/>
      <c r="B1318" s="56"/>
      <c r="C1318" s="56"/>
      <c r="D1318" s="56"/>
      <c r="E1318" s="56"/>
      <c r="F1318" s="56"/>
      <c r="G1318" s="56"/>
      <c r="H1318" s="56"/>
      <c r="I1318" s="56"/>
      <c r="J1318" s="56"/>
      <c r="L1318" s="58"/>
      <c r="M1318"/>
      <c r="N1318"/>
    </row>
    <row r="1319" spans="1:14" s="57" customFormat="1" x14ac:dyDescent="0.25">
      <c r="A1319" s="82"/>
      <c r="B1319" s="56"/>
      <c r="C1319" s="56"/>
      <c r="D1319" s="56"/>
      <c r="E1319" s="56"/>
      <c r="F1319" s="56"/>
      <c r="G1319" s="56"/>
      <c r="H1319" s="56"/>
      <c r="I1319" s="56"/>
      <c r="J1319" s="56"/>
      <c r="L1319" s="58"/>
      <c r="M1319"/>
      <c r="N1319"/>
    </row>
    <row r="1320" spans="1:14" s="57" customFormat="1" x14ac:dyDescent="0.25">
      <c r="A1320" s="82"/>
      <c r="B1320" s="56"/>
      <c r="C1320" s="56"/>
      <c r="D1320" s="56"/>
      <c r="E1320" s="56"/>
      <c r="F1320" s="56"/>
      <c r="G1320" s="56"/>
      <c r="H1320" s="56"/>
      <c r="I1320" s="56"/>
      <c r="J1320" s="56"/>
      <c r="L1320" s="58"/>
      <c r="M1320"/>
      <c r="N1320"/>
    </row>
    <row r="1321" spans="1:14" s="57" customFormat="1" x14ac:dyDescent="0.25">
      <c r="A1321" s="82"/>
      <c r="B1321" s="56"/>
      <c r="C1321" s="56"/>
      <c r="D1321" s="56"/>
      <c r="E1321" s="56"/>
      <c r="F1321" s="56"/>
      <c r="G1321" s="56"/>
      <c r="H1321" s="56"/>
      <c r="I1321" s="56"/>
      <c r="J1321" s="56"/>
      <c r="L1321" s="58"/>
      <c r="M1321"/>
      <c r="N1321"/>
    </row>
    <row r="1322" spans="1:14" s="57" customFormat="1" x14ac:dyDescent="0.25">
      <c r="A1322" s="82"/>
      <c r="B1322" s="56"/>
      <c r="C1322" s="56"/>
      <c r="D1322" s="56"/>
      <c r="E1322" s="56"/>
      <c r="F1322" s="56"/>
      <c r="G1322" s="56"/>
      <c r="H1322" s="56"/>
      <c r="I1322" s="56"/>
      <c r="J1322" s="56"/>
      <c r="L1322" s="58"/>
      <c r="M1322"/>
      <c r="N1322"/>
    </row>
    <row r="1323" spans="1:14" s="57" customFormat="1" x14ac:dyDescent="0.25">
      <c r="A1323" s="82"/>
      <c r="B1323" s="56"/>
      <c r="C1323" s="56"/>
      <c r="D1323" s="56"/>
      <c r="E1323" s="56"/>
      <c r="F1323" s="56"/>
      <c r="G1323" s="56"/>
      <c r="H1323" s="56"/>
      <c r="I1323" s="56"/>
      <c r="J1323" s="56"/>
      <c r="L1323" s="58"/>
      <c r="M1323"/>
      <c r="N1323"/>
    </row>
    <row r="1324" spans="1:14" s="57" customFormat="1" x14ac:dyDescent="0.25">
      <c r="A1324" s="82"/>
      <c r="B1324" s="56"/>
      <c r="C1324" s="56"/>
      <c r="D1324" s="56"/>
      <c r="E1324" s="56"/>
      <c r="F1324" s="56"/>
      <c r="G1324" s="56"/>
      <c r="H1324" s="56"/>
      <c r="I1324" s="56"/>
      <c r="J1324" s="56"/>
      <c r="L1324" s="58"/>
      <c r="M1324"/>
      <c r="N1324"/>
    </row>
    <row r="1325" spans="1:14" s="57" customFormat="1" x14ac:dyDescent="0.25">
      <c r="A1325" s="82"/>
      <c r="B1325" s="56"/>
      <c r="C1325" s="56"/>
      <c r="D1325" s="56"/>
      <c r="E1325" s="56"/>
      <c r="F1325" s="56"/>
      <c r="G1325" s="56"/>
      <c r="H1325" s="56"/>
      <c r="I1325" s="56"/>
      <c r="J1325" s="56"/>
      <c r="L1325" s="58"/>
      <c r="M1325"/>
      <c r="N1325"/>
    </row>
    <row r="1326" spans="1:14" s="57" customFormat="1" x14ac:dyDescent="0.25">
      <c r="A1326" s="82"/>
      <c r="B1326" s="56"/>
      <c r="C1326" s="56"/>
      <c r="D1326" s="56"/>
      <c r="E1326" s="56"/>
      <c r="F1326" s="56"/>
      <c r="G1326" s="56"/>
      <c r="H1326" s="56"/>
      <c r="I1326" s="56"/>
      <c r="J1326" s="56"/>
      <c r="L1326" s="58"/>
      <c r="M1326"/>
      <c r="N1326"/>
    </row>
    <row r="1327" spans="1:14" s="57" customFormat="1" x14ac:dyDescent="0.25">
      <c r="A1327" s="82"/>
      <c r="B1327" s="56"/>
      <c r="C1327" s="56"/>
      <c r="D1327" s="56"/>
      <c r="E1327" s="56"/>
      <c r="F1327" s="56"/>
      <c r="G1327" s="56"/>
      <c r="H1327" s="56"/>
      <c r="I1327" s="56"/>
      <c r="J1327" s="56"/>
      <c r="L1327" s="58"/>
      <c r="M1327"/>
      <c r="N1327"/>
    </row>
    <row r="1328" spans="1:14" s="57" customFormat="1" x14ac:dyDescent="0.25">
      <c r="A1328" s="82"/>
      <c r="B1328" s="56"/>
      <c r="C1328" s="56"/>
      <c r="D1328" s="56"/>
      <c r="E1328" s="56"/>
      <c r="F1328" s="56"/>
      <c r="G1328" s="56"/>
      <c r="H1328" s="56"/>
      <c r="I1328" s="56"/>
      <c r="J1328" s="56"/>
      <c r="L1328" s="58"/>
      <c r="M1328"/>
      <c r="N1328"/>
    </row>
    <row r="1329" spans="1:14" s="57" customFormat="1" x14ac:dyDescent="0.25">
      <c r="A1329" s="82"/>
      <c r="B1329" s="56"/>
      <c r="C1329" s="56"/>
      <c r="D1329" s="56"/>
      <c r="E1329" s="56"/>
      <c r="F1329" s="56"/>
      <c r="G1329" s="56"/>
      <c r="H1329" s="56"/>
      <c r="I1329" s="56"/>
      <c r="J1329" s="56"/>
      <c r="L1329" s="58"/>
      <c r="M1329"/>
      <c r="N1329"/>
    </row>
    <row r="1330" spans="1:14" s="57" customFormat="1" x14ac:dyDescent="0.25">
      <c r="A1330" s="82"/>
      <c r="B1330" s="56"/>
      <c r="C1330" s="56"/>
      <c r="D1330" s="56"/>
      <c r="E1330" s="56"/>
      <c r="F1330" s="56"/>
      <c r="G1330" s="56"/>
      <c r="H1330" s="56"/>
      <c r="I1330" s="56"/>
      <c r="J1330" s="56"/>
      <c r="L1330" s="58"/>
      <c r="M1330"/>
      <c r="N1330"/>
    </row>
    <row r="1331" spans="1:14" s="57" customFormat="1" x14ac:dyDescent="0.25">
      <c r="A1331" s="82"/>
      <c r="B1331" s="56"/>
      <c r="C1331" s="56"/>
      <c r="D1331" s="56"/>
      <c r="E1331" s="56"/>
      <c r="F1331" s="56"/>
      <c r="G1331" s="56"/>
      <c r="H1331" s="56"/>
      <c r="I1331" s="56"/>
      <c r="J1331" s="56"/>
      <c r="L1331" s="58"/>
      <c r="M1331"/>
      <c r="N1331"/>
    </row>
    <row r="1332" spans="1:14" s="57" customFormat="1" x14ac:dyDescent="0.25">
      <c r="A1332" s="82"/>
      <c r="B1332" s="56"/>
      <c r="C1332" s="56"/>
      <c r="D1332" s="56"/>
      <c r="E1332" s="56"/>
      <c r="F1332" s="56"/>
      <c r="G1332" s="56"/>
      <c r="H1332" s="56"/>
      <c r="I1332" s="56"/>
      <c r="J1332" s="56"/>
      <c r="L1332" s="58"/>
      <c r="M1332"/>
      <c r="N1332"/>
    </row>
    <row r="1333" spans="1:14" s="57" customFormat="1" x14ac:dyDescent="0.25">
      <c r="A1333" s="82"/>
      <c r="B1333" s="56"/>
      <c r="C1333" s="56"/>
      <c r="D1333" s="56"/>
      <c r="E1333" s="56"/>
      <c r="F1333" s="56"/>
      <c r="G1333" s="56"/>
      <c r="H1333" s="56"/>
      <c r="I1333" s="56"/>
      <c r="J1333" s="56"/>
      <c r="L1333" s="58"/>
      <c r="M1333"/>
      <c r="N1333"/>
    </row>
    <row r="1334" spans="1:14" s="57" customFormat="1" x14ac:dyDescent="0.25">
      <c r="A1334" s="82"/>
      <c r="B1334" s="56"/>
      <c r="C1334" s="56"/>
      <c r="D1334" s="56"/>
      <c r="E1334" s="56"/>
      <c r="F1334" s="56"/>
      <c r="G1334" s="56"/>
      <c r="H1334" s="56"/>
      <c r="I1334" s="56"/>
      <c r="J1334" s="56"/>
      <c r="L1334" s="58"/>
      <c r="M1334"/>
      <c r="N1334"/>
    </row>
    <row r="1335" spans="1:14" s="57" customFormat="1" x14ac:dyDescent="0.25">
      <c r="A1335" s="82"/>
      <c r="B1335" s="56"/>
      <c r="C1335" s="56"/>
      <c r="D1335" s="56"/>
      <c r="E1335" s="56"/>
      <c r="F1335" s="56"/>
      <c r="G1335" s="56"/>
      <c r="H1335" s="56"/>
      <c r="I1335" s="56"/>
      <c r="J1335" s="56"/>
      <c r="L1335" s="58"/>
      <c r="M1335"/>
      <c r="N1335"/>
    </row>
    <row r="1336" spans="1:14" s="57" customFormat="1" x14ac:dyDescent="0.25">
      <c r="A1336" s="82"/>
      <c r="B1336" s="56"/>
      <c r="C1336" s="56"/>
      <c r="D1336" s="56"/>
      <c r="E1336" s="56"/>
      <c r="F1336" s="56"/>
      <c r="G1336" s="56"/>
      <c r="H1336" s="56"/>
      <c r="I1336" s="56"/>
      <c r="J1336" s="56"/>
      <c r="L1336" s="58"/>
      <c r="M1336"/>
      <c r="N1336"/>
    </row>
    <row r="1337" spans="1:14" s="57" customFormat="1" x14ac:dyDescent="0.25">
      <c r="A1337" s="82"/>
      <c r="B1337" s="56"/>
      <c r="C1337" s="56"/>
      <c r="D1337" s="56"/>
      <c r="E1337" s="56"/>
      <c r="F1337" s="56"/>
      <c r="G1337" s="56"/>
      <c r="H1337" s="56"/>
      <c r="I1337" s="56"/>
      <c r="J1337" s="56"/>
      <c r="L1337" s="58"/>
      <c r="M1337"/>
      <c r="N1337"/>
    </row>
    <row r="1338" spans="1:14" s="57" customFormat="1" x14ac:dyDescent="0.25">
      <c r="A1338" s="82"/>
      <c r="B1338" s="56"/>
      <c r="C1338" s="56"/>
      <c r="D1338" s="56"/>
      <c r="E1338" s="56"/>
      <c r="F1338" s="56"/>
      <c r="G1338" s="56"/>
      <c r="H1338" s="56"/>
      <c r="I1338" s="56"/>
      <c r="J1338" s="56"/>
      <c r="L1338" s="58"/>
      <c r="M1338"/>
      <c r="N1338"/>
    </row>
    <row r="1339" spans="1:14" s="57" customFormat="1" x14ac:dyDescent="0.25">
      <c r="A1339" s="82"/>
      <c r="B1339" s="56"/>
      <c r="C1339" s="56"/>
      <c r="D1339" s="56"/>
      <c r="E1339" s="56"/>
      <c r="F1339" s="56"/>
      <c r="G1339" s="56"/>
      <c r="H1339" s="56"/>
      <c r="I1339" s="56"/>
      <c r="J1339" s="56"/>
      <c r="L1339" s="58"/>
      <c r="M1339"/>
      <c r="N1339"/>
    </row>
    <row r="1340" spans="1:14" s="57" customFormat="1" x14ac:dyDescent="0.25">
      <c r="A1340" s="82"/>
      <c r="B1340" s="56"/>
      <c r="C1340" s="56"/>
      <c r="D1340" s="56"/>
      <c r="E1340" s="56"/>
      <c r="F1340" s="56"/>
      <c r="G1340" s="56"/>
      <c r="H1340" s="56"/>
      <c r="I1340" s="56"/>
      <c r="J1340" s="56"/>
      <c r="L1340" s="58"/>
      <c r="M1340"/>
      <c r="N1340"/>
    </row>
    <row r="1341" spans="1:14" s="57" customFormat="1" x14ac:dyDescent="0.25">
      <c r="A1341" s="82"/>
      <c r="B1341" s="56"/>
      <c r="C1341" s="56"/>
      <c r="D1341" s="56"/>
      <c r="E1341" s="56"/>
      <c r="F1341" s="56"/>
      <c r="G1341" s="56"/>
      <c r="H1341" s="56"/>
      <c r="I1341" s="56"/>
      <c r="J1341" s="56"/>
      <c r="L1341" s="58"/>
      <c r="M1341"/>
      <c r="N1341"/>
    </row>
    <row r="1342" spans="1:14" s="57" customFormat="1" x14ac:dyDescent="0.25">
      <c r="A1342" s="82"/>
      <c r="B1342" s="56"/>
      <c r="C1342" s="56"/>
      <c r="D1342" s="56"/>
      <c r="E1342" s="56"/>
      <c r="F1342" s="56"/>
      <c r="G1342" s="56"/>
      <c r="H1342" s="56"/>
      <c r="I1342" s="56"/>
      <c r="J1342" s="56"/>
      <c r="L1342" s="58"/>
      <c r="M1342"/>
      <c r="N1342"/>
    </row>
    <row r="1343" spans="1:14" s="57" customFormat="1" x14ac:dyDescent="0.25">
      <c r="A1343" s="82"/>
      <c r="B1343" s="56"/>
      <c r="C1343" s="56"/>
      <c r="D1343" s="56"/>
      <c r="E1343" s="56"/>
      <c r="F1343" s="56"/>
      <c r="G1343" s="56"/>
      <c r="H1343" s="56"/>
      <c r="I1343" s="56"/>
      <c r="J1343" s="56"/>
      <c r="L1343" s="58"/>
      <c r="M1343"/>
      <c r="N1343"/>
    </row>
    <row r="1344" spans="1:14" s="57" customFormat="1" x14ac:dyDescent="0.25">
      <c r="A1344" s="82"/>
      <c r="B1344" s="56"/>
      <c r="C1344" s="56"/>
      <c r="D1344" s="56"/>
      <c r="E1344" s="56"/>
      <c r="F1344" s="56"/>
      <c r="G1344" s="56"/>
      <c r="H1344" s="56"/>
      <c r="I1344" s="56"/>
      <c r="J1344" s="56"/>
      <c r="L1344" s="58"/>
      <c r="M1344"/>
      <c r="N1344"/>
    </row>
    <row r="1345" spans="1:14" s="57" customFormat="1" x14ac:dyDescent="0.25">
      <c r="A1345" s="82"/>
      <c r="B1345" s="56"/>
      <c r="C1345" s="56"/>
      <c r="D1345" s="56"/>
      <c r="E1345" s="56"/>
      <c r="F1345" s="56"/>
      <c r="G1345" s="56"/>
      <c r="H1345" s="56"/>
      <c r="I1345" s="56"/>
      <c r="J1345" s="56"/>
      <c r="L1345" s="58"/>
      <c r="M1345"/>
      <c r="N1345"/>
    </row>
    <row r="1346" spans="1:14" s="57" customFormat="1" x14ac:dyDescent="0.25">
      <c r="A1346" s="82"/>
      <c r="B1346" s="56"/>
      <c r="C1346" s="56"/>
      <c r="D1346" s="56"/>
      <c r="E1346" s="56"/>
      <c r="F1346" s="56"/>
      <c r="G1346" s="56"/>
      <c r="H1346" s="56"/>
      <c r="I1346" s="56"/>
      <c r="J1346" s="56"/>
      <c r="L1346" s="58"/>
      <c r="M1346"/>
      <c r="N1346"/>
    </row>
    <row r="1347" spans="1:14" s="57" customFormat="1" x14ac:dyDescent="0.25">
      <c r="A1347" s="82"/>
      <c r="B1347" s="56"/>
      <c r="C1347" s="56"/>
      <c r="D1347" s="56"/>
      <c r="E1347" s="56"/>
      <c r="F1347" s="56"/>
      <c r="G1347" s="56"/>
      <c r="H1347" s="56"/>
      <c r="I1347" s="56"/>
      <c r="J1347" s="56"/>
      <c r="L1347" s="58"/>
      <c r="M1347"/>
      <c r="N1347"/>
    </row>
    <row r="1348" spans="1:14" s="57" customFormat="1" x14ac:dyDescent="0.25">
      <c r="A1348" s="82"/>
      <c r="B1348" s="56"/>
      <c r="C1348" s="56"/>
      <c r="D1348" s="56"/>
      <c r="E1348" s="56"/>
      <c r="F1348" s="56"/>
      <c r="G1348" s="56"/>
      <c r="H1348" s="56"/>
      <c r="I1348" s="56"/>
      <c r="J1348" s="56"/>
      <c r="L1348" s="58"/>
      <c r="M1348"/>
      <c r="N1348"/>
    </row>
    <row r="1349" spans="1:14" s="57" customFormat="1" x14ac:dyDescent="0.25">
      <c r="A1349" s="82"/>
      <c r="B1349" s="56"/>
      <c r="C1349" s="56"/>
      <c r="D1349" s="56"/>
      <c r="E1349" s="56"/>
      <c r="F1349" s="56"/>
      <c r="G1349" s="56"/>
      <c r="H1349" s="56"/>
      <c r="I1349" s="56"/>
      <c r="J1349" s="56"/>
      <c r="L1349" s="58"/>
      <c r="M1349"/>
      <c r="N1349"/>
    </row>
    <row r="1350" spans="1:14" s="57" customFormat="1" x14ac:dyDescent="0.25">
      <c r="A1350" s="82"/>
      <c r="B1350" s="56"/>
      <c r="C1350" s="56"/>
      <c r="D1350" s="56"/>
      <c r="E1350" s="56"/>
      <c r="F1350" s="56"/>
      <c r="G1350" s="56"/>
      <c r="H1350" s="56"/>
      <c r="I1350" s="56"/>
      <c r="J1350" s="56"/>
      <c r="L1350" s="58"/>
      <c r="M1350"/>
      <c r="N1350"/>
    </row>
    <row r="1351" spans="1:14" s="57" customFormat="1" x14ac:dyDescent="0.25">
      <c r="A1351" s="82"/>
      <c r="B1351" s="56"/>
      <c r="C1351" s="56"/>
      <c r="D1351" s="56"/>
      <c r="E1351" s="56"/>
      <c r="F1351" s="56"/>
      <c r="G1351" s="56"/>
      <c r="H1351" s="56"/>
      <c r="I1351" s="56"/>
      <c r="J1351" s="56"/>
      <c r="L1351" s="58"/>
      <c r="M1351"/>
      <c r="N1351"/>
    </row>
    <row r="1352" spans="1:14" s="57" customFormat="1" x14ac:dyDescent="0.25">
      <c r="A1352" s="82"/>
      <c r="B1352" s="56"/>
      <c r="C1352" s="56"/>
      <c r="D1352" s="56"/>
      <c r="E1352" s="56"/>
      <c r="F1352" s="56"/>
      <c r="G1352" s="56"/>
      <c r="H1352" s="56"/>
      <c r="I1352" s="56"/>
      <c r="J1352" s="56"/>
      <c r="L1352" s="58"/>
      <c r="M1352"/>
      <c r="N1352"/>
    </row>
    <row r="1353" spans="1:14" s="57" customFormat="1" x14ac:dyDescent="0.25">
      <c r="A1353" s="82"/>
      <c r="B1353" s="56"/>
      <c r="C1353" s="56"/>
      <c r="D1353" s="56"/>
      <c r="E1353" s="56"/>
      <c r="F1353" s="56"/>
      <c r="G1353" s="56"/>
      <c r="H1353" s="56"/>
      <c r="I1353" s="56"/>
      <c r="J1353" s="56"/>
      <c r="L1353" s="58"/>
      <c r="M1353"/>
      <c r="N1353"/>
    </row>
    <row r="1354" spans="1:14" s="57" customFormat="1" x14ac:dyDescent="0.25">
      <c r="A1354" s="82"/>
      <c r="B1354" s="56"/>
      <c r="C1354" s="56"/>
      <c r="D1354" s="56"/>
      <c r="E1354" s="56"/>
      <c r="F1354" s="56"/>
      <c r="G1354" s="56"/>
      <c r="H1354" s="56"/>
      <c r="I1354" s="56"/>
      <c r="J1354" s="56"/>
      <c r="L1354" s="58"/>
      <c r="M1354"/>
      <c r="N1354"/>
    </row>
    <row r="1355" spans="1:14" s="57" customFormat="1" x14ac:dyDescent="0.25">
      <c r="A1355" s="82"/>
      <c r="B1355" s="56"/>
      <c r="C1355" s="56"/>
      <c r="D1355" s="56"/>
      <c r="E1355" s="56"/>
      <c r="F1355" s="56"/>
      <c r="G1355" s="56"/>
      <c r="H1355" s="56"/>
      <c r="I1355" s="56"/>
      <c r="J1355" s="56"/>
      <c r="L1355" s="58"/>
      <c r="M1355"/>
      <c r="N1355"/>
    </row>
    <row r="1356" spans="1:14" s="57" customFormat="1" x14ac:dyDescent="0.25">
      <c r="A1356" s="82"/>
      <c r="B1356" s="56"/>
      <c r="C1356" s="56"/>
      <c r="D1356" s="56"/>
      <c r="E1356" s="56"/>
      <c r="F1356" s="56"/>
      <c r="G1356" s="56"/>
      <c r="H1356" s="56"/>
      <c r="I1356" s="56"/>
      <c r="J1356" s="56"/>
      <c r="L1356" s="58"/>
      <c r="M1356"/>
      <c r="N1356"/>
    </row>
    <row r="1357" spans="1:14" s="57" customFormat="1" x14ac:dyDescent="0.25">
      <c r="A1357" s="82"/>
      <c r="B1357" s="56"/>
      <c r="C1357" s="56"/>
      <c r="D1357" s="56"/>
      <c r="E1357" s="56"/>
      <c r="F1357" s="56"/>
      <c r="G1357" s="56"/>
      <c r="H1357" s="56"/>
      <c r="I1357" s="56"/>
      <c r="J1357" s="56"/>
      <c r="L1357" s="58"/>
      <c r="M1357"/>
      <c r="N1357"/>
    </row>
    <row r="1358" spans="1:14" s="57" customFormat="1" x14ac:dyDescent="0.25">
      <c r="A1358" s="82"/>
      <c r="B1358" s="56"/>
      <c r="C1358" s="56"/>
      <c r="D1358" s="56"/>
      <c r="E1358" s="56"/>
      <c r="F1358" s="56"/>
      <c r="G1358" s="56"/>
      <c r="H1358" s="56"/>
      <c r="I1358" s="56"/>
      <c r="J1358" s="56"/>
      <c r="L1358" s="58"/>
      <c r="M1358"/>
      <c r="N1358"/>
    </row>
    <row r="1359" spans="1:14" s="57" customFormat="1" x14ac:dyDescent="0.25">
      <c r="A1359" s="82"/>
      <c r="B1359" s="56"/>
      <c r="C1359" s="56"/>
      <c r="D1359" s="56"/>
      <c r="E1359" s="56"/>
      <c r="F1359" s="56"/>
      <c r="G1359" s="56"/>
      <c r="H1359" s="56"/>
      <c r="I1359" s="56"/>
      <c r="J1359" s="56"/>
      <c r="L1359" s="58"/>
      <c r="M1359"/>
      <c r="N1359"/>
    </row>
    <row r="1360" spans="1:14" s="57" customFormat="1" x14ac:dyDescent="0.25">
      <c r="A1360" s="82"/>
      <c r="B1360" s="56"/>
      <c r="C1360" s="56"/>
      <c r="D1360" s="56"/>
      <c r="E1360" s="56"/>
      <c r="F1360" s="56"/>
      <c r="G1360" s="56"/>
      <c r="H1360" s="56"/>
      <c r="I1360" s="56"/>
      <c r="J1360" s="56"/>
      <c r="L1360" s="58"/>
      <c r="M1360"/>
      <c r="N1360"/>
    </row>
    <row r="1361" spans="1:14" s="57" customFormat="1" x14ac:dyDescent="0.25">
      <c r="A1361" s="82"/>
      <c r="B1361" s="56"/>
      <c r="C1361" s="56"/>
      <c r="D1361" s="56"/>
      <c r="E1361" s="56"/>
      <c r="F1361" s="56"/>
      <c r="G1361" s="56"/>
      <c r="H1361" s="56"/>
      <c r="I1361" s="56"/>
      <c r="J1361" s="56"/>
      <c r="L1361" s="58"/>
      <c r="M1361"/>
      <c r="N1361"/>
    </row>
    <row r="1362" spans="1:14" s="57" customFormat="1" x14ac:dyDescent="0.25">
      <c r="A1362" s="82"/>
      <c r="B1362" s="56"/>
      <c r="C1362" s="56"/>
      <c r="D1362" s="56"/>
      <c r="E1362" s="56"/>
      <c r="F1362" s="56"/>
      <c r="G1362" s="56"/>
      <c r="H1362" s="56"/>
      <c r="I1362" s="56"/>
      <c r="J1362" s="56"/>
      <c r="L1362" s="58"/>
      <c r="M1362"/>
      <c r="N1362"/>
    </row>
    <row r="1363" spans="1:14" s="57" customFormat="1" x14ac:dyDescent="0.25">
      <c r="A1363" s="82"/>
      <c r="B1363" s="56"/>
      <c r="C1363" s="56"/>
      <c r="D1363" s="56"/>
      <c r="E1363" s="56"/>
      <c r="F1363" s="56"/>
      <c r="G1363" s="56"/>
      <c r="H1363" s="56"/>
      <c r="I1363" s="56"/>
      <c r="J1363" s="56"/>
      <c r="L1363" s="58"/>
      <c r="M1363"/>
      <c r="N1363"/>
    </row>
    <row r="1364" spans="1:14" s="57" customFormat="1" x14ac:dyDescent="0.25">
      <c r="A1364" s="82"/>
      <c r="B1364" s="56"/>
      <c r="C1364" s="56"/>
      <c r="D1364" s="56"/>
      <c r="E1364" s="56"/>
      <c r="F1364" s="56"/>
      <c r="G1364" s="56"/>
      <c r="H1364" s="56"/>
      <c r="I1364" s="56"/>
      <c r="J1364" s="56"/>
      <c r="L1364" s="58"/>
      <c r="M1364"/>
      <c r="N1364"/>
    </row>
    <row r="1365" spans="1:14" s="57" customFormat="1" x14ac:dyDescent="0.25">
      <c r="A1365" s="82"/>
      <c r="B1365" s="56"/>
      <c r="C1365" s="56"/>
      <c r="D1365" s="56"/>
      <c r="E1365" s="56"/>
      <c r="F1365" s="56"/>
      <c r="G1365" s="56"/>
      <c r="H1365" s="56"/>
      <c r="I1365" s="56"/>
      <c r="J1365" s="56"/>
      <c r="L1365" s="58"/>
      <c r="M1365"/>
      <c r="N1365"/>
    </row>
    <row r="1366" spans="1:14" s="57" customFormat="1" x14ac:dyDescent="0.25">
      <c r="A1366" s="82"/>
      <c r="B1366" s="56"/>
      <c r="C1366" s="56"/>
      <c r="D1366" s="56"/>
      <c r="E1366" s="56"/>
      <c r="F1366" s="56"/>
      <c r="G1366" s="56"/>
      <c r="H1366" s="56"/>
      <c r="I1366" s="56"/>
      <c r="J1366" s="56"/>
      <c r="L1366" s="58"/>
      <c r="M1366"/>
      <c r="N1366"/>
    </row>
    <row r="1367" spans="1:14" s="57" customFormat="1" x14ac:dyDescent="0.25">
      <c r="A1367" s="82"/>
      <c r="B1367" s="56"/>
      <c r="C1367" s="56"/>
      <c r="D1367" s="56"/>
      <c r="E1367" s="56"/>
      <c r="F1367" s="56"/>
      <c r="G1367" s="56"/>
      <c r="H1367" s="56"/>
      <c r="I1367" s="56"/>
      <c r="J1367" s="56"/>
      <c r="L1367" s="58"/>
      <c r="M1367"/>
      <c r="N1367"/>
    </row>
    <row r="1368" spans="1:14" s="57" customFormat="1" x14ac:dyDescent="0.25">
      <c r="A1368" s="82"/>
      <c r="B1368" s="56"/>
      <c r="C1368" s="56"/>
      <c r="D1368" s="56"/>
      <c r="E1368" s="56"/>
      <c r="F1368" s="56"/>
      <c r="G1368" s="56"/>
      <c r="H1368" s="56"/>
      <c r="I1368" s="56"/>
      <c r="J1368" s="56"/>
      <c r="L1368" s="58"/>
      <c r="M1368"/>
      <c r="N1368"/>
    </row>
    <row r="1369" spans="1:14" s="57" customFormat="1" x14ac:dyDescent="0.25">
      <c r="A1369" s="82"/>
      <c r="B1369" s="56"/>
      <c r="C1369" s="56"/>
      <c r="D1369" s="56"/>
      <c r="E1369" s="56"/>
      <c r="F1369" s="56"/>
      <c r="G1369" s="56"/>
      <c r="H1369" s="56"/>
      <c r="I1369" s="56"/>
      <c r="J1369" s="56"/>
      <c r="L1369" s="58"/>
      <c r="M1369"/>
      <c r="N1369"/>
    </row>
    <row r="1370" spans="1:14" s="57" customFormat="1" x14ac:dyDescent="0.25">
      <c r="A1370" s="82"/>
      <c r="B1370" s="56"/>
      <c r="C1370" s="56"/>
      <c r="D1370" s="56"/>
      <c r="E1370" s="56"/>
      <c r="F1370" s="56"/>
      <c r="G1370" s="56"/>
      <c r="H1370" s="56"/>
      <c r="I1370" s="56"/>
      <c r="J1370" s="56"/>
      <c r="L1370" s="58"/>
      <c r="M1370"/>
      <c r="N1370"/>
    </row>
    <row r="1371" spans="1:14" s="57" customFormat="1" x14ac:dyDescent="0.25">
      <c r="A1371" s="82"/>
      <c r="B1371" s="56"/>
      <c r="C1371" s="56"/>
      <c r="D1371" s="56"/>
      <c r="E1371" s="56"/>
      <c r="F1371" s="56"/>
      <c r="G1371" s="56"/>
      <c r="H1371" s="56"/>
      <c r="I1371" s="56"/>
      <c r="J1371" s="56"/>
      <c r="L1371" s="58"/>
      <c r="M1371"/>
      <c r="N1371"/>
    </row>
    <row r="1372" spans="1:14" s="57" customFormat="1" x14ac:dyDescent="0.25">
      <c r="A1372" s="82"/>
      <c r="B1372" s="56"/>
      <c r="C1372" s="56"/>
      <c r="D1372" s="56"/>
      <c r="E1372" s="56"/>
      <c r="F1372" s="56"/>
      <c r="G1372" s="56"/>
      <c r="H1372" s="56"/>
      <c r="I1372" s="56"/>
      <c r="J1372" s="56"/>
      <c r="L1372" s="58"/>
      <c r="M1372"/>
      <c r="N1372"/>
    </row>
    <row r="1373" spans="1:14" s="57" customFormat="1" x14ac:dyDescent="0.25">
      <c r="A1373" s="82"/>
      <c r="B1373" s="56"/>
      <c r="C1373" s="56"/>
      <c r="D1373" s="56"/>
      <c r="E1373" s="56"/>
      <c r="F1373" s="56"/>
      <c r="G1373" s="56"/>
      <c r="H1373" s="56"/>
      <c r="I1373" s="56"/>
      <c r="J1373" s="56"/>
      <c r="L1373" s="58"/>
      <c r="M1373"/>
      <c r="N1373"/>
    </row>
    <row r="1374" spans="1:14" s="57" customFormat="1" x14ac:dyDescent="0.25">
      <c r="A1374" s="82"/>
      <c r="B1374" s="56"/>
      <c r="C1374" s="56"/>
      <c r="D1374" s="56"/>
      <c r="E1374" s="56"/>
      <c r="F1374" s="56"/>
      <c r="G1374" s="56"/>
      <c r="H1374" s="56"/>
      <c r="I1374" s="56"/>
      <c r="J1374" s="56"/>
      <c r="L1374" s="58"/>
      <c r="M1374"/>
      <c r="N1374"/>
    </row>
    <row r="1375" spans="1:14" s="57" customFormat="1" x14ac:dyDescent="0.25">
      <c r="A1375" s="82"/>
      <c r="B1375" s="56"/>
      <c r="C1375" s="56"/>
      <c r="D1375" s="56"/>
      <c r="E1375" s="56"/>
      <c r="F1375" s="56"/>
      <c r="G1375" s="56"/>
      <c r="H1375" s="56"/>
      <c r="I1375" s="56"/>
      <c r="J1375" s="56"/>
      <c r="L1375" s="58"/>
      <c r="M1375"/>
      <c r="N1375"/>
    </row>
    <row r="1376" spans="1:14" s="57" customFormat="1" x14ac:dyDescent="0.25">
      <c r="A1376" s="82"/>
      <c r="B1376" s="56"/>
      <c r="C1376" s="56"/>
      <c r="D1376" s="56"/>
      <c r="E1376" s="56"/>
      <c r="F1376" s="56"/>
      <c r="G1376" s="56"/>
      <c r="H1376" s="56"/>
      <c r="I1376" s="56"/>
      <c r="J1376" s="56"/>
      <c r="L1376" s="58"/>
      <c r="M1376"/>
      <c r="N1376"/>
    </row>
    <row r="1377" spans="1:14" s="57" customFormat="1" x14ac:dyDescent="0.25">
      <c r="A1377" s="82"/>
      <c r="B1377" s="56"/>
      <c r="C1377" s="56"/>
      <c r="D1377" s="56"/>
      <c r="E1377" s="56"/>
      <c r="F1377" s="56"/>
      <c r="G1377" s="56"/>
      <c r="H1377" s="56"/>
      <c r="I1377" s="56"/>
      <c r="J1377" s="56"/>
      <c r="L1377" s="58"/>
      <c r="M1377"/>
      <c r="N1377"/>
    </row>
    <row r="1378" spans="1:14" s="57" customFormat="1" x14ac:dyDescent="0.25">
      <c r="A1378" s="82"/>
      <c r="B1378" s="56"/>
      <c r="C1378" s="56"/>
      <c r="D1378" s="56"/>
      <c r="E1378" s="56"/>
      <c r="F1378" s="56"/>
      <c r="G1378" s="56"/>
      <c r="H1378" s="56"/>
      <c r="I1378" s="56"/>
      <c r="J1378" s="56"/>
      <c r="L1378" s="58"/>
      <c r="M1378"/>
      <c r="N1378"/>
    </row>
    <row r="1379" spans="1:14" s="57" customFormat="1" x14ac:dyDescent="0.25">
      <c r="A1379" s="82"/>
      <c r="B1379" s="56"/>
      <c r="C1379" s="56"/>
      <c r="D1379" s="56"/>
      <c r="E1379" s="56"/>
      <c r="F1379" s="56"/>
      <c r="G1379" s="56"/>
      <c r="H1379" s="56"/>
      <c r="I1379" s="56"/>
      <c r="J1379" s="56"/>
      <c r="L1379" s="58"/>
      <c r="M1379"/>
      <c r="N1379"/>
    </row>
    <row r="1380" spans="1:14" s="57" customFormat="1" x14ac:dyDescent="0.25">
      <c r="A1380" s="82"/>
      <c r="B1380" s="56"/>
      <c r="C1380" s="56"/>
      <c r="D1380" s="56"/>
      <c r="E1380" s="56"/>
      <c r="F1380" s="56"/>
      <c r="G1380" s="56"/>
      <c r="H1380" s="56"/>
      <c r="I1380" s="56"/>
      <c r="J1380" s="56"/>
      <c r="L1380" s="58"/>
      <c r="M1380"/>
      <c r="N1380"/>
    </row>
    <row r="1381" spans="1:14" s="57" customFormat="1" x14ac:dyDescent="0.25">
      <c r="A1381" s="82"/>
      <c r="B1381" s="56"/>
      <c r="C1381" s="56"/>
      <c r="D1381" s="56"/>
      <c r="E1381" s="56"/>
      <c r="F1381" s="56"/>
      <c r="G1381" s="56"/>
      <c r="H1381" s="56"/>
      <c r="I1381" s="56"/>
      <c r="J1381" s="56"/>
      <c r="L1381" s="58"/>
      <c r="M1381"/>
      <c r="N1381"/>
    </row>
    <row r="1382" spans="1:14" s="57" customFormat="1" x14ac:dyDescent="0.25">
      <c r="A1382" s="82"/>
      <c r="B1382" s="56"/>
      <c r="C1382" s="56"/>
      <c r="D1382" s="56"/>
      <c r="E1382" s="56"/>
      <c r="F1382" s="56"/>
      <c r="G1382" s="56"/>
      <c r="H1382" s="56"/>
      <c r="I1382" s="56"/>
      <c r="J1382" s="56"/>
      <c r="L1382" s="58"/>
      <c r="M1382"/>
      <c r="N1382"/>
    </row>
    <row r="1383" spans="1:14" s="57" customFormat="1" x14ac:dyDescent="0.25">
      <c r="A1383" s="82"/>
      <c r="B1383" s="56"/>
      <c r="C1383" s="56"/>
      <c r="D1383" s="56"/>
      <c r="E1383" s="56"/>
      <c r="F1383" s="56"/>
      <c r="G1383" s="56"/>
      <c r="H1383" s="56"/>
      <c r="I1383" s="56"/>
      <c r="J1383" s="56"/>
      <c r="L1383" s="58"/>
      <c r="M1383"/>
      <c r="N1383"/>
    </row>
    <row r="1384" spans="1:14" s="57" customFormat="1" x14ac:dyDescent="0.25">
      <c r="A1384" s="82"/>
      <c r="B1384" s="56"/>
      <c r="C1384" s="56"/>
      <c r="D1384" s="56"/>
      <c r="E1384" s="56"/>
      <c r="F1384" s="56"/>
      <c r="G1384" s="56"/>
      <c r="H1384" s="56"/>
      <c r="I1384" s="56"/>
      <c r="J1384" s="56"/>
      <c r="L1384" s="58"/>
      <c r="M1384"/>
      <c r="N1384"/>
    </row>
    <row r="1385" spans="1:14" s="57" customFormat="1" x14ac:dyDescent="0.25">
      <c r="A1385" s="82"/>
      <c r="B1385" s="56"/>
      <c r="C1385" s="56"/>
      <c r="D1385" s="56"/>
      <c r="E1385" s="56"/>
      <c r="F1385" s="56"/>
      <c r="G1385" s="56"/>
      <c r="H1385" s="56"/>
      <c r="I1385" s="56"/>
      <c r="J1385" s="56"/>
      <c r="L1385" s="58"/>
      <c r="M1385"/>
      <c r="N1385"/>
    </row>
    <row r="1386" spans="1:14" s="57" customFormat="1" x14ac:dyDescent="0.25">
      <c r="A1386" s="82"/>
      <c r="B1386" s="56"/>
      <c r="C1386" s="56"/>
      <c r="D1386" s="56"/>
      <c r="E1386" s="56"/>
      <c r="F1386" s="56"/>
      <c r="G1386" s="56"/>
      <c r="H1386" s="56"/>
      <c r="I1386" s="56"/>
      <c r="J1386" s="56"/>
      <c r="L1386" s="58"/>
      <c r="M1386"/>
      <c r="N1386"/>
    </row>
    <row r="1387" spans="1:14" s="57" customFormat="1" x14ac:dyDescent="0.25">
      <c r="A1387" s="82"/>
      <c r="B1387" s="56"/>
      <c r="C1387" s="56"/>
      <c r="D1387" s="56"/>
      <c r="E1387" s="56"/>
      <c r="F1387" s="56"/>
      <c r="G1387" s="56"/>
      <c r="H1387" s="56"/>
      <c r="I1387" s="56"/>
      <c r="J1387" s="56"/>
      <c r="L1387" s="58"/>
      <c r="M1387"/>
      <c r="N1387"/>
    </row>
    <row r="1388" spans="1:14" s="57" customFormat="1" x14ac:dyDescent="0.25">
      <c r="A1388" s="82"/>
      <c r="B1388" s="56"/>
      <c r="C1388" s="56"/>
      <c r="D1388" s="56"/>
      <c r="E1388" s="56"/>
      <c r="F1388" s="56"/>
      <c r="G1388" s="56"/>
      <c r="H1388" s="56"/>
      <c r="I1388" s="56"/>
      <c r="J1388" s="56"/>
      <c r="L1388" s="58"/>
      <c r="M1388"/>
      <c r="N1388"/>
    </row>
    <row r="1389" spans="1:14" s="57" customFormat="1" x14ac:dyDescent="0.25">
      <c r="A1389" s="82"/>
      <c r="B1389" s="56"/>
      <c r="C1389" s="56"/>
      <c r="D1389" s="56"/>
      <c r="E1389" s="56"/>
      <c r="F1389" s="56"/>
      <c r="G1389" s="56"/>
      <c r="H1389" s="56"/>
      <c r="I1389" s="56"/>
      <c r="J1389" s="56"/>
      <c r="L1389" s="58"/>
      <c r="M1389"/>
      <c r="N1389"/>
    </row>
    <row r="1390" spans="1:14" s="57" customFormat="1" x14ac:dyDescent="0.25">
      <c r="A1390" s="82"/>
      <c r="B1390" s="56"/>
      <c r="C1390" s="56"/>
      <c r="D1390" s="56"/>
      <c r="E1390" s="56"/>
      <c r="F1390" s="56"/>
      <c r="G1390" s="56"/>
      <c r="H1390" s="56"/>
      <c r="I1390" s="56"/>
      <c r="J1390" s="56"/>
      <c r="L1390" s="58"/>
      <c r="M1390"/>
      <c r="N1390"/>
    </row>
    <row r="1391" spans="1:14" s="57" customFormat="1" x14ac:dyDescent="0.25">
      <c r="A1391" s="82"/>
      <c r="B1391" s="56"/>
      <c r="C1391" s="56"/>
      <c r="D1391" s="56"/>
      <c r="E1391" s="56"/>
      <c r="F1391" s="56"/>
      <c r="G1391" s="56"/>
      <c r="H1391" s="56"/>
      <c r="I1391" s="56"/>
      <c r="J1391" s="56"/>
      <c r="L1391" s="58"/>
      <c r="M1391"/>
      <c r="N1391"/>
    </row>
    <row r="1392" spans="1:14" s="57" customFormat="1" x14ac:dyDescent="0.25">
      <c r="A1392" s="82"/>
      <c r="B1392" s="56"/>
      <c r="C1392" s="56"/>
      <c r="D1392" s="56"/>
      <c r="E1392" s="56"/>
      <c r="F1392" s="56"/>
      <c r="G1392" s="56"/>
      <c r="H1392" s="56"/>
      <c r="I1392" s="56"/>
      <c r="J1392" s="56"/>
      <c r="L1392" s="58"/>
      <c r="M1392"/>
      <c r="N1392"/>
    </row>
    <row r="1393" spans="1:14" s="57" customFormat="1" x14ac:dyDescent="0.25">
      <c r="A1393" s="82"/>
      <c r="B1393" s="56"/>
      <c r="C1393" s="56"/>
      <c r="D1393" s="56"/>
      <c r="E1393" s="56"/>
      <c r="F1393" s="56"/>
      <c r="G1393" s="56"/>
      <c r="H1393" s="56"/>
      <c r="I1393" s="56"/>
      <c r="J1393" s="56"/>
      <c r="L1393" s="58"/>
      <c r="M1393"/>
      <c r="N1393"/>
    </row>
    <row r="1394" spans="1:14" s="57" customFormat="1" x14ac:dyDescent="0.25">
      <c r="A1394" s="82"/>
      <c r="B1394" s="56"/>
      <c r="C1394" s="56"/>
      <c r="D1394" s="56"/>
      <c r="E1394" s="56"/>
      <c r="F1394" s="56"/>
      <c r="G1394" s="56"/>
      <c r="H1394" s="56"/>
      <c r="I1394" s="56"/>
      <c r="J1394" s="56"/>
      <c r="L1394" s="58"/>
      <c r="M1394"/>
      <c r="N1394"/>
    </row>
    <row r="1395" spans="1:14" s="57" customFormat="1" x14ac:dyDescent="0.25">
      <c r="A1395" s="82"/>
      <c r="B1395" s="56"/>
      <c r="C1395" s="56"/>
      <c r="D1395" s="56"/>
      <c r="E1395" s="56"/>
      <c r="F1395" s="56"/>
      <c r="G1395" s="56"/>
      <c r="H1395" s="56"/>
      <c r="I1395" s="56"/>
      <c r="J1395" s="56"/>
      <c r="L1395" s="58"/>
      <c r="M1395"/>
      <c r="N1395"/>
    </row>
    <row r="1396" spans="1:14" s="57" customFormat="1" x14ac:dyDescent="0.25">
      <c r="A1396" s="82"/>
      <c r="B1396" s="56"/>
      <c r="C1396" s="56"/>
      <c r="D1396" s="56"/>
      <c r="E1396" s="56"/>
      <c r="F1396" s="56"/>
      <c r="G1396" s="56"/>
      <c r="H1396" s="56"/>
      <c r="I1396" s="56"/>
      <c r="J1396" s="56"/>
      <c r="L1396" s="58"/>
      <c r="M1396"/>
      <c r="N1396"/>
    </row>
    <row r="1397" spans="1:14" s="57" customFormat="1" x14ac:dyDescent="0.25">
      <c r="A1397" s="82"/>
      <c r="B1397" s="56"/>
      <c r="C1397" s="56"/>
      <c r="D1397" s="56"/>
      <c r="E1397" s="56"/>
      <c r="F1397" s="56"/>
      <c r="G1397" s="56"/>
      <c r="H1397" s="56"/>
      <c r="I1397" s="56"/>
      <c r="J1397" s="56"/>
      <c r="L1397" s="58"/>
      <c r="M1397"/>
      <c r="N1397"/>
    </row>
    <row r="1398" spans="1:14" s="57" customFormat="1" x14ac:dyDescent="0.25">
      <c r="A1398" s="82"/>
      <c r="B1398" s="56"/>
      <c r="C1398" s="56"/>
      <c r="D1398" s="56"/>
      <c r="E1398" s="56"/>
      <c r="F1398" s="56"/>
      <c r="G1398" s="56"/>
      <c r="H1398" s="56"/>
      <c r="I1398" s="56"/>
      <c r="J1398" s="56"/>
      <c r="L1398" s="58"/>
      <c r="M1398"/>
      <c r="N1398"/>
    </row>
    <row r="1399" spans="1:14" s="57" customFormat="1" x14ac:dyDescent="0.25">
      <c r="A1399" s="82"/>
      <c r="B1399" s="56"/>
      <c r="C1399" s="56"/>
      <c r="D1399" s="56"/>
      <c r="E1399" s="56"/>
      <c r="F1399" s="56"/>
      <c r="G1399" s="56"/>
      <c r="H1399" s="56"/>
      <c r="I1399" s="56"/>
      <c r="J1399" s="56"/>
      <c r="L1399" s="58"/>
      <c r="M1399"/>
      <c r="N1399"/>
    </row>
    <row r="1400" spans="1:14" s="57" customFormat="1" x14ac:dyDescent="0.25">
      <c r="A1400" s="82"/>
      <c r="B1400" s="56"/>
      <c r="C1400" s="56"/>
      <c r="D1400" s="56"/>
      <c r="E1400" s="56"/>
      <c r="F1400" s="56"/>
      <c r="G1400" s="56"/>
      <c r="H1400" s="56"/>
      <c r="I1400" s="56"/>
      <c r="J1400" s="56"/>
      <c r="L1400" s="58"/>
      <c r="M1400"/>
      <c r="N1400"/>
    </row>
    <row r="1401" spans="1:14" s="57" customFormat="1" x14ac:dyDescent="0.25">
      <c r="A1401" s="82"/>
      <c r="B1401" s="56"/>
      <c r="C1401" s="56"/>
      <c r="D1401" s="56"/>
      <c r="E1401" s="56"/>
      <c r="F1401" s="56"/>
      <c r="G1401" s="56"/>
      <c r="H1401" s="56"/>
      <c r="I1401" s="56"/>
      <c r="J1401" s="56"/>
      <c r="L1401" s="58"/>
      <c r="M1401"/>
      <c r="N1401"/>
    </row>
    <row r="1402" spans="1:14" s="57" customFormat="1" x14ac:dyDescent="0.25">
      <c r="A1402" s="82"/>
      <c r="B1402" s="56"/>
      <c r="C1402" s="56"/>
      <c r="D1402" s="56"/>
      <c r="E1402" s="56"/>
      <c r="F1402" s="56"/>
      <c r="G1402" s="56"/>
      <c r="H1402" s="56"/>
      <c r="I1402" s="56"/>
      <c r="J1402" s="56"/>
      <c r="L1402" s="58"/>
      <c r="M1402"/>
      <c r="N1402"/>
    </row>
    <row r="1403" spans="1:14" s="57" customFormat="1" x14ac:dyDescent="0.25">
      <c r="A1403" s="82"/>
      <c r="B1403" s="56"/>
      <c r="C1403" s="56"/>
      <c r="D1403" s="56"/>
      <c r="E1403" s="56"/>
      <c r="F1403" s="56"/>
      <c r="G1403" s="56"/>
      <c r="H1403" s="56"/>
      <c r="I1403" s="56"/>
      <c r="J1403" s="56"/>
      <c r="L1403" s="58"/>
      <c r="M1403"/>
      <c r="N1403"/>
    </row>
    <row r="1404" spans="1:14" s="57" customFormat="1" x14ac:dyDescent="0.25">
      <c r="A1404" s="82"/>
      <c r="B1404" s="56"/>
      <c r="C1404" s="56"/>
      <c r="D1404" s="56"/>
      <c r="E1404" s="56"/>
      <c r="F1404" s="56"/>
      <c r="G1404" s="56"/>
      <c r="H1404" s="56"/>
      <c r="I1404" s="56"/>
      <c r="J1404" s="56"/>
      <c r="L1404" s="58"/>
      <c r="M1404"/>
      <c r="N1404"/>
    </row>
    <row r="1405" spans="1:14" s="57" customFormat="1" x14ac:dyDescent="0.25">
      <c r="A1405" s="82"/>
      <c r="B1405" s="56"/>
      <c r="C1405" s="56"/>
      <c r="D1405" s="56"/>
      <c r="E1405" s="56"/>
      <c r="F1405" s="56"/>
      <c r="G1405" s="56"/>
      <c r="H1405" s="56"/>
      <c r="I1405" s="56"/>
      <c r="J1405" s="56"/>
      <c r="L1405" s="58"/>
      <c r="M1405"/>
      <c r="N1405"/>
    </row>
    <row r="1406" spans="1:14" s="57" customFormat="1" x14ac:dyDescent="0.25">
      <c r="A1406" s="82"/>
      <c r="B1406" s="56"/>
      <c r="C1406" s="56"/>
      <c r="D1406" s="56"/>
      <c r="E1406" s="56"/>
      <c r="F1406" s="56"/>
      <c r="G1406" s="56"/>
      <c r="H1406" s="56"/>
      <c r="I1406" s="56"/>
      <c r="J1406" s="56"/>
      <c r="L1406" s="58"/>
      <c r="M1406"/>
      <c r="N1406"/>
    </row>
    <row r="1407" spans="1:14" s="57" customFormat="1" x14ac:dyDescent="0.25">
      <c r="A1407" s="82"/>
      <c r="B1407" s="56"/>
      <c r="C1407" s="56"/>
      <c r="D1407" s="56"/>
      <c r="E1407" s="56"/>
      <c r="F1407" s="56"/>
      <c r="G1407" s="56"/>
      <c r="H1407" s="56"/>
      <c r="I1407" s="56"/>
      <c r="J1407" s="56"/>
      <c r="L1407" s="58"/>
      <c r="M1407"/>
      <c r="N1407"/>
    </row>
    <row r="1408" spans="1:14" s="57" customFormat="1" x14ac:dyDescent="0.25">
      <c r="A1408" s="82"/>
      <c r="B1408" s="56"/>
      <c r="C1408" s="56"/>
      <c r="D1408" s="56"/>
      <c r="E1408" s="56"/>
      <c r="F1408" s="56"/>
      <c r="G1408" s="56"/>
      <c r="H1408" s="56"/>
      <c r="I1408" s="56"/>
      <c r="J1408" s="56"/>
      <c r="L1408" s="58"/>
      <c r="M1408"/>
      <c r="N1408"/>
    </row>
    <row r="1409" spans="1:14" s="57" customFormat="1" x14ac:dyDescent="0.25">
      <c r="A1409" s="82"/>
      <c r="B1409" s="56"/>
      <c r="C1409" s="56"/>
      <c r="D1409" s="56"/>
      <c r="E1409" s="56"/>
      <c r="F1409" s="56"/>
      <c r="G1409" s="56"/>
      <c r="H1409" s="56"/>
      <c r="I1409" s="56"/>
      <c r="J1409" s="56"/>
      <c r="L1409" s="58"/>
      <c r="M1409"/>
      <c r="N1409"/>
    </row>
    <row r="1410" spans="1:14" s="57" customFormat="1" x14ac:dyDescent="0.25">
      <c r="A1410" s="82"/>
      <c r="B1410" s="56"/>
      <c r="C1410" s="56"/>
      <c r="D1410" s="56"/>
      <c r="E1410" s="56"/>
      <c r="F1410" s="56"/>
      <c r="G1410" s="56"/>
      <c r="H1410" s="56"/>
      <c r="I1410" s="56"/>
      <c r="J1410" s="56"/>
      <c r="L1410" s="58"/>
      <c r="M1410"/>
      <c r="N1410"/>
    </row>
    <row r="1411" spans="1:14" s="57" customFormat="1" x14ac:dyDescent="0.25">
      <c r="A1411" s="82"/>
      <c r="B1411" s="56"/>
      <c r="C1411" s="56"/>
      <c r="D1411" s="56"/>
      <c r="E1411" s="56"/>
      <c r="F1411" s="56"/>
      <c r="G1411" s="56"/>
      <c r="H1411" s="56"/>
      <c r="I1411" s="56"/>
      <c r="J1411" s="56"/>
      <c r="L1411" s="58"/>
      <c r="M1411"/>
      <c r="N1411"/>
    </row>
    <row r="1412" spans="1:14" s="57" customFormat="1" x14ac:dyDescent="0.25">
      <c r="A1412" s="82"/>
      <c r="B1412" s="56"/>
      <c r="C1412" s="56"/>
      <c r="D1412" s="56"/>
      <c r="E1412" s="56"/>
      <c r="F1412" s="56"/>
      <c r="G1412" s="56"/>
      <c r="H1412" s="56"/>
      <c r="I1412" s="56"/>
      <c r="J1412" s="56"/>
      <c r="L1412" s="58"/>
      <c r="M1412"/>
      <c r="N1412"/>
    </row>
    <row r="1413" spans="1:14" s="57" customFormat="1" x14ac:dyDescent="0.25">
      <c r="A1413" s="82"/>
      <c r="B1413" s="56"/>
      <c r="C1413" s="56"/>
      <c r="D1413" s="56"/>
      <c r="E1413" s="56"/>
      <c r="F1413" s="56"/>
      <c r="G1413" s="56"/>
      <c r="H1413" s="56"/>
      <c r="I1413" s="56"/>
      <c r="J1413" s="56"/>
      <c r="L1413" s="58"/>
      <c r="M1413"/>
      <c r="N1413"/>
    </row>
    <row r="1414" spans="1:14" s="57" customFormat="1" x14ac:dyDescent="0.25">
      <c r="A1414" s="82"/>
      <c r="B1414" s="56"/>
      <c r="C1414" s="56"/>
      <c r="D1414" s="56"/>
      <c r="E1414" s="56"/>
      <c r="F1414" s="56"/>
      <c r="G1414" s="56"/>
      <c r="H1414" s="56"/>
      <c r="I1414" s="56"/>
      <c r="J1414" s="56"/>
      <c r="L1414" s="58"/>
      <c r="M1414"/>
      <c r="N1414"/>
    </row>
    <row r="1415" spans="1:14" s="57" customFormat="1" x14ac:dyDescent="0.25">
      <c r="A1415" s="82"/>
      <c r="B1415" s="56"/>
      <c r="C1415" s="56"/>
      <c r="D1415" s="56"/>
      <c r="E1415" s="56"/>
      <c r="F1415" s="56"/>
      <c r="G1415" s="56"/>
      <c r="H1415" s="56"/>
      <c r="I1415" s="56"/>
      <c r="J1415" s="56"/>
      <c r="L1415" s="58"/>
      <c r="M1415"/>
      <c r="N1415"/>
    </row>
    <row r="1416" spans="1:14" s="57" customFormat="1" x14ac:dyDescent="0.25">
      <c r="A1416" s="82"/>
      <c r="B1416" s="56"/>
      <c r="C1416" s="56"/>
      <c r="D1416" s="56"/>
      <c r="E1416" s="56"/>
      <c r="F1416" s="56"/>
      <c r="G1416" s="56"/>
      <c r="H1416" s="56"/>
      <c r="I1416" s="56"/>
      <c r="J1416" s="56"/>
      <c r="L1416" s="58"/>
      <c r="M1416"/>
      <c r="N1416"/>
    </row>
    <row r="1417" spans="1:14" s="57" customFormat="1" x14ac:dyDescent="0.25">
      <c r="A1417" s="82"/>
      <c r="B1417" s="56"/>
      <c r="C1417" s="56"/>
      <c r="D1417" s="56"/>
      <c r="E1417" s="56"/>
      <c r="F1417" s="56"/>
      <c r="G1417" s="56"/>
      <c r="H1417" s="56"/>
      <c r="I1417" s="56"/>
      <c r="J1417" s="56"/>
      <c r="L1417" s="58"/>
      <c r="M1417"/>
      <c r="N1417"/>
    </row>
    <row r="1418" spans="1:14" s="57" customFormat="1" x14ac:dyDescent="0.25">
      <c r="A1418" s="82"/>
      <c r="B1418" s="56"/>
      <c r="C1418" s="56"/>
      <c r="D1418" s="56"/>
      <c r="E1418" s="56"/>
      <c r="F1418" s="56"/>
      <c r="G1418" s="56"/>
      <c r="H1418" s="56"/>
      <c r="I1418" s="56"/>
      <c r="J1418" s="56"/>
      <c r="L1418" s="58"/>
      <c r="M1418"/>
      <c r="N1418"/>
    </row>
    <row r="1419" spans="1:14" s="57" customFormat="1" x14ac:dyDescent="0.25">
      <c r="A1419" s="82"/>
      <c r="B1419" s="56"/>
      <c r="C1419" s="56"/>
      <c r="D1419" s="56"/>
      <c r="E1419" s="56"/>
      <c r="F1419" s="56"/>
      <c r="G1419" s="56"/>
      <c r="H1419" s="56"/>
      <c r="I1419" s="56"/>
      <c r="J1419" s="56"/>
      <c r="L1419" s="58"/>
      <c r="M1419"/>
      <c r="N1419"/>
    </row>
    <row r="1420" spans="1:14" s="57" customFormat="1" x14ac:dyDescent="0.25">
      <c r="A1420" s="82"/>
      <c r="B1420" s="56"/>
      <c r="C1420" s="56"/>
      <c r="D1420" s="56"/>
      <c r="E1420" s="56"/>
      <c r="F1420" s="56"/>
      <c r="G1420" s="56"/>
      <c r="H1420" s="56"/>
      <c r="I1420" s="56"/>
      <c r="J1420" s="56"/>
      <c r="L1420" s="58"/>
      <c r="M1420"/>
      <c r="N1420"/>
    </row>
    <row r="1421" spans="1:14" s="57" customFormat="1" x14ac:dyDescent="0.25">
      <c r="A1421" s="82"/>
      <c r="B1421" s="56"/>
      <c r="C1421" s="56"/>
      <c r="D1421" s="56"/>
      <c r="E1421" s="56"/>
      <c r="F1421" s="56"/>
      <c r="G1421" s="56"/>
      <c r="H1421" s="56"/>
      <c r="I1421" s="56"/>
      <c r="J1421" s="56"/>
      <c r="L1421" s="58"/>
      <c r="M1421"/>
      <c r="N1421"/>
    </row>
    <row r="1422" spans="1:14" s="57" customFormat="1" x14ac:dyDescent="0.25">
      <c r="A1422" s="82"/>
      <c r="B1422" s="56"/>
      <c r="C1422" s="56"/>
      <c r="D1422" s="56"/>
      <c r="E1422" s="56"/>
      <c r="F1422" s="56"/>
      <c r="G1422" s="56"/>
      <c r="H1422" s="56"/>
      <c r="I1422" s="56"/>
      <c r="J1422" s="56"/>
      <c r="L1422" s="58"/>
      <c r="M1422"/>
      <c r="N1422"/>
    </row>
    <row r="1423" spans="1:14" s="57" customFormat="1" x14ac:dyDescent="0.25">
      <c r="A1423" s="82"/>
      <c r="B1423" s="56"/>
      <c r="C1423" s="56"/>
      <c r="D1423" s="56"/>
      <c r="E1423" s="56"/>
      <c r="F1423" s="56"/>
      <c r="G1423" s="56"/>
      <c r="H1423" s="56"/>
      <c r="I1423" s="56"/>
      <c r="J1423" s="56"/>
      <c r="L1423" s="58"/>
      <c r="M1423"/>
      <c r="N1423"/>
    </row>
    <row r="1424" spans="1:14" s="57" customFormat="1" x14ac:dyDescent="0.25">
      <c r="A1424" s="82"/>
      <c r="B1424" s="56"/>
      <c r="C1424" s="56"/>
      <c r="D1424" s="56"/>
      <c r="E1424" s="56"/>
      <c r="F1424" s="56"/>
      <c r="G1424" s="56"/>
      <c r="H1424" s="56"/>
      <c r="I1424" s="56"/>
      <c r="J1424" s="56"/>
      <c r="L1424" s="58"/>
      <c r="M1424"/>
      <c r="N1424"/>
    </row>
    <row r="1425" spans="1:14" s="57" customFormat="1" x14ac:dyDescent="0.25">
      <c r="A1425" s="82"/>
      <c r="B1425" s="56"/>
      <c r="C1425" s="56"/>
      <c r="D1425" s="56"/>
      <c r="E1425" s="56"/>
      <c r="F1425" s="56"/>
      <c r="G1425" s="56"/>
      <c r="H1425" s="56"/>
      <c r="I1425" s="56"/>
      <c r="J1425" s="56"/>
      <c r="L1425" s="58"/>
      <c r="M1425"/>
      <c r="N1425"/>
    </row>
    <row r="1426" spans="1:14" s="57" customFormat="1" x14ac:dyDescent="0.25">
      <c r="A1426" s="82"/>
      <c r="B1426" s="56"/>
      <c r="C1426" s="56"/>
      <c r="D1426" s="56"/>
      <c r="E1426" s="56"/>
      <c r="F1426" s="56"/>
      <c r="G1426" s="56"/>
      <c r="H1426" s="56"/>
      <c r="I1426" s="56"/>
      <c r="J1426" s="56"/>
      <c r="L1426" s="58"/>
      <c r="M1426"/>
      <c r="N1426"/>
    </row>
    <row r="1427" spans="1:14" s="57" customFormat="1" x14ac:dyDescent="0.25">
      <c r="A1427" s="82"/>
      <c r="B1427" s="56"/>
      <c r="C1427" s="56"/>
      <c r="D1427" s="56"/>
      <c r="E1427" s="56"/>
      <c r="F1427" s="56"/>
      <c r="G1427" s="56"/>
      <c r="H1427" s="56"/>
      <c r="I1427" s="56"/>
      <c r="J1427" s="56"/>
      <c r="L1427" s="58"/>
      <c r="M1427"/>
      <c r="N1427"/>
    </row>
    <row r="1428" spans="1:14" s="57" customFormat="1" x14ac:dyDescent="0.25">
      <c r="A1428" s="82"/>
      <c r="B1428" s="56"/>
      <c r="C1428" s="56"/>
      <c r="D1428" s="56"/>
      <c r="E1428" s="56"/>
      <c r="F1428" s="56"/>
      <c r="G1428" s="56"/>
      <c r="H1428" s="56"/>
      <c r="I1428" s="56"/>
      <c r="J1428" s="56"/>
      <c r="L1428" s="58"/>
      <c r="M1428"/>
      <c r="N1428"/>
    </row>
    <row r="1429" spans="1:14" s="57" customFormat="1" x14ac:dyDescent="0.25">
      <c r="A1429" s="82"/>
      <c r="B1429" s="56"/>
      <c r="C1429" s="56"/>
      <c r="D1429" s="56"/>
      <c r="E1429" s="56"/>
      <c r="F1429" s="56"/>
      <c r="G1429" s="56"/>
      <c r="H1429" s="56"/>
      <c r="I1429" s="56"/>
      <c r="J1429" s="56"/>
      <c r="L1429" s="58"/>
      <c r="M1429"/>
      <c r="N1429"/>
    </row>
    <row r="1430" spans="1:14" s="57" customFormat="1" x14ac:dyDescent="0.25">
      <c r="A1430" s="82"/>
      <c r="B1430" s="56"/>
      <c r="C1430" s="56"/>
      <c r="D1430" s="56"/>
      <c r="E1430" s="56"/>
      <c r="F1430" s="56"/>
      <c r="G1430" s="56"/>
      <c r="H1430" s="56"/>
      <c r="I1430" s="56"/>
      <c r="J1430" s="56"/>
      <c r="L1430" s="58"/>
      <c r="M1430"/>
      <c r="N1430"/>
    </row>
    <row r="1431" spans="1:14" s="57" customFormat="1" x14ac:dyDescent="0.25">
      <c r="A1431" s="82"/>
      <c r="B1431" s="56"/>
      <c r="C1431" s="56"/>
      <c r="D1431" s="56"/>
      <c r="E1431" s="56"/>
      <c r="F1431" s="56"/>
      <c r="G1431" s="56"/>
      <c r="H1431" s="56"/>
      <c r="I1431" s="56"/>
      <c r="J1431" s="56"/>
      <c r="L1431" s="58"/>
      <c r="M1431"/>
      <c r="N1431"/>
    </row>
    <row r="1432" spans="1:14" s="57" customFormat="1" x14ac:dyDescent="0.25">
      <c r="A1432" s="82"/>
      <c r="B1432" s="56"/>
      <c r="C1432" s="56"/>
      <c r="D1432" s="56"/>
      <c r="E1432" s="56"/>
      <c r="F1432" s="56"/>
      <c r="G1432" s="56"/>
      <c r="H1432" s="56"/>
      <c r="I1432" s="56"/>
      <c r="J1432" s="56"/>
      <c r="L1432" s="58"/>
      <c r="M1432"/>
      <c r="N1432"/>
    </row>
    <row r="1433" spans="1:14" s="57" customFormat="1" x14ac:dyDescent="0.25">
      <c r="A1433" s="82"/>
      <c r="B1433" s="56"/>
      <c r="C1433" s="56"/>
      <c r="D1433" s="56"/>
      <c r="E1433" s="56"/>
      <c r="F1433" s="56"/>
      <c r="G1433" s="56"/>
      <c r="H1433" s="56"/>
      <c r="I1433" s="56"/>
      <c r="J1433" s="56"/>
      <c r="L1433" s="58"/>
      <c r="M1433"/>
      <c r="N1433"/>
    </row>
    <row r="1434" spans="1:14" s="57" customFormat="1" x14ac:dyDescent="0.25">
      <c r="A1434" s="82"/>
      <c r="B1434" s="56"/>
      <c r="C1434" s="56"/>
      <c r="D1434" s="56"/>
      <c r="E1434" s="56"/>
      <c r="F1434" s="56"/>
      <c r="G1434" s="56"/>
      <c r="H1434" s="56"/>
      <c r="I1434" s="56"/>
      <c r="J1434" s="56"/>
      <c r="L1434" s="58"/>
      <c r="M1434"/>
      <c r="N1434"/>
    </row>
    <row r="1435" spans="1:14" s="57" customFormat="1" x14ac:dyDescent="0.25">
      <c r="A1435" s="82"/>
      <c r="B1435" s="56"/>
      <c r="C1435" s="56"/>
      <c r="D1435" s="56"/>
      <c r="E1435" s="56"/>
      <c r="F1435" s="56"/>
      <c r="G1435" s="56"/>
      <c r="H1435" s="56"/>
      <c r="I1435" s="56"/>
      <c r="J1435" s="56"/>
      <c r="L1435" s="58"/>
      <c r="M1435"/>
      <c r="N1435"/>
    </row>
    <row r="1436" spans="1:14" s="57" customFormat="1" x14ac:dyDescent="0.25">
      <c r="A1436" s="82"/>
      <c r="B1436" s="56"/>
      <c r="C1436" s="56"/>
      <c r="D1436" s="56"/>
      <c r="E1436" s="56"/>
      <c r="F1436" s="56"/>
      <c r="G1436" s="56"/>
      <c r="H1436" s="56"/>
      <c r="I1436" s="56"/>
      <c r="J1436" s="56"/>
      <c r="L1436" s="58"/>
      <c r="M1436"/>
      <c r="N1436"/>
    </row>
    <row r="1437" spans="1:14" s="57" customFormat="1" x14ac:dyDescent="0.25">
      <c r="A1437" s="82"/>
      <c r="B1437" s="56"/>
      <c r="C1437" s="56"/>
      <c r="D1437" s="56"/>
      <c r="E1437" s="56"/>
      <c r="F1437" s="56"/>
      <c r="G1437" s="56"/>
      <c r="H1437" s="56"/>
      <c r="I1437" s="56"/>
      <c r="J1437" s="56"/>
      <c r="L1437" s="58"/>
      <c r="M1437"/>
      <c r="N1437"/>
    </row>
    <row r="1438" spans="1:14" s="57" customFormat="1" x14ac:dyDescent="0.25">
      <c r="A1438" s="82"/>
      <c r="B1438" s="56"/>
      <c r="C1438" s="56"/>
      <c r="D1438" s="56"/>
      <c r="E1438" s="56"/>
      <c r="F1438" s="56"/>
      <c r="G1438" s="56"/>
      <c r="H1438" s="56"/>
      <c r="I1438" s="56"/>
      <c r="J1438" s="56"/>
      <c r="L1438" s="58"/>
      <c r="M1438"/>
      <c r="N1438"/>
    </row>
    <row r="1439" spans="1:14" s="57" customFormat="1" x14ac:dyDescent="0.25">
      <c r="A1439" s="82"/>
      <c r="B1439" s="56"/>
      <c r="C1439" s="56"/>
      <c r="D1439" s="56"/>
      <c r="E1439" s="56"/>
      <c r="F1439" s="56"/>
      <c r="G1439" s="56"/>
      <c r="H1439" s="56"/>
      <c r="I1439" s="56"/>
      <c r="J1439" s="56"/>
      <c r="L1439" s="58"/>
      <c r="M1439"/>
      <c r="N1439"/>
    </row>
    <row r="1440" spans="1:14" s="57" customFormat="1" x14ac:dyDescent="0.25">
      <c r="A1440" s="82"/>
      <c r="B1440" s="56"/>
      <c r="C1440" s="56"/>
      <c r="D1440" s="56"/>
      <c r="E1440" s="56"/>
      <c r="F1440" s="56"/>
      <c r="G1440" s="56"/>
      <c r="H1440" s="56"/>
      <c r="I1440" s="56"/>
      <c r="J1440" s="56"/>
      <c r="L1440" s="58"/>
      <c r="M1440"/>
      <c r="N1440"/>
    </row>
    <row r="1441" spans="1:14" s="57" customFormat="1" x14ac:dyDescent="0.25">
      <c r="A1441" s="82"/>
      <c r="B1441" s="56"/>
      <c r="C1441" s="56"/>
      <c r="D1441" s="56"/>
      <c r="E1441" s="56"/>
      <c r="F1441" s="56"/>
      <c r="G1441" s="56"/>
      <c r="H1441" s="56"/>
      <c r="I1441" s="56"/>
      <c r="J1441" s="56"/>
      <c r="L1441" s="58"/>
      <c r="M1441"/>
      <c r="N1441"/>
    </row>
    <row r="1442" spans="1:14" s="57" customFormat="1" x14ac:dyDescent="0.25">
      <c r="A1442" s="82"/>
      <c r="B1442" s="56"/>
      <c r="C1442" s="56"/>
      <c r="D1442" s="56"/>
      <c r="E1442" s="56"/>
      <c r="F1442" s="56"/>
      <c r="G1442" s="56"/>
      <c r="H1442" s="56"/>
      <c r="I1442" s="56"/>
      <c r="J1442" s="56"/>
      <c r="L1442" s="58"/>
      <c r="M1442"/>
      <c r="N1442"/>
    </row>
    <row r="1443" spans="1:14" s="57" customFormat="1" x14ac:dyDescent="0.25">
      <c r="A1443" s="82"/>
      <c r="B1443" s="56"/>
      <c r="C1443" s="56"/>
      <c r="D1443" s="56"/>
      <c r="E1443" s="56"/>
      <c r="F1443" s="56"/>
      <c r="G1443" s="56"/>
      <c r="H1443" s="56"/>
      <c r="I1443" s="56"/>
      <c r="J1443" s="56"/>
      <c r="L1443" s="58"/>
      <c r="M1443"/>
      <c r="N1443"/>
    </row>
    <row r="1444" spans="1:14" s="57" customFormat="1" x14ac:dyDescent="0.25">
      <c r="A1444" s="82"/>
      <c r="B1444" s="56"/>
      <c r="C1444" s="56"/>
      <c r="D1444" s="56"/>
      <c r="E1444" s="56"/>
      <c r="F1444" s="56"/>
      <c r="G1444" s="56"/>
      <c r="H1444" s="56"/>
      <c r="I1444" s="56"/>
      <c r="J1444" s="56"/>
      <c r="L1444" s="58"/>
      <c r="M1444"/>
      <c r="N1444"/>
    </row>
    <row r="1445" spans="1:14" s="57" customFormat="1" x14ac:dyDescent="0.25">
      <c r="A1445" s="82"/>
      <c r="B1445" s="56"/>
      <c r="C1445" s="56"/>
      <c r="D1445" s="56"/>
      <c r="E1445" s="56"/>
      <c r="F1445" s="56"/>
      <c r="G1445" s="56"/>
      <c r="H1445" s="56"/>
      <c r="I1445" s="56"/>
      <c r="J1445" s="56"/>
      <c r="L1445" s="58"/>
      <c r="M1445"/>
      <c r="N1445"/>
    </row>
    <row r="1446" spans="1:14" s="57" customFormat="1" x14ac:dyDescent="0.25">
      <c r="A1446" s="82"/>
      <c r="B1446" s="56"/>
      <c r="C1446" s="56"/>
      <c r="D1446" s="56"/>
      <c r="E1446" s="56"/>
      <c r="F1446" s="56"/>
      <c r="G1446" s="56"/>
      <c r="H1446" s="56"/>
      <c r="I1446" s="56"/>
      <c r="J1446" s="56"/>
      <c r="L1446" s="58"/>
      <c r="M1446"/>
      <c r="N1446"/>
    </row>
    <row r="1447" spans="1:14" s="57" customFormat="1" x14ac:dyDescent="0.25">
      <c r="A1447" s="82"/>
      <c r="B1447" s="56"/>
      <c r="C1447" s="56"/>
      <c r="D1447" s="56"/>
      <c r="E1447" s="56"/>
      <c r="F1447" s="56"/>
      <c r="G1447" s="56"/>
      <c r="H1447" s="56"/>
      <c r="I1447" s="56"/>
      <c r="J1447" s="56"/>
      <c r="L1447" s="58"/>
      <c r="M1447"/>
      <c r="N1447"/>
    </row>
    <row r="1448" spans="1:14" s="57" customFormat="1" x14ac:dyDescent="0.25">
      <c r="A1448" s="82"/>
      <c r="B1448" s="56"/>
      <c r="C1448" s="56"/>
      <c r="D1448" s="56"/>
      <c r="E1448" s="56"/>
      <c r="F1448" s="56"/>
      <c r="G1448" s="56"/>
      <c r="H1448" s="56"/>
      <c r="I1448" s="56"/>
      <c r="J1448" s="56"/>
      <c r="L1448" s="58"/>
      <c r="M1448"/>
      <c r="N1448"/>
    </row>
    <row r="1449" spans="1:14" s="57" customFormat="1" x14ac:dyDescent="0.25">
      <c r="A1449" s="82"/>
      <c r="B1449" s="56"/>
      <c r="C1449" s="56"/>
      <c r="D1449" s="56"/>
      <c r="E1449" s="56"/>
      <c r="F1449" s="56"/>
      <c r="G1449" s="56"/>
      <c r="H1449" s="56"/>
      <c r="I1449" s="56"/>
      <c r="J1449" s="56"/>
      <c r="L1449" s="58"/>
      <c r="M1449"/>
      <c r="N1449"/>
    </row>
    <row r="1450" spans="1:14" s="57" customFormat="1" x14ac:dyDescent="0.25">
      <c r="A1450" s="82"/>
      <c r="B1450" s="56"/>
      <c r="C1450" s="56"/>
      <c r="D1450" s="56"/>
      <c r="E1450" s="56"/>
      <c r="F1450" s="56"/>
      <c r="G1450" s="56"/>
      <c r="H1450" s="56"/>
      <c r="I1450" s="56"/>
      <c r="J1450" s="56"/>
      <c r="L1450" s="58"/>
      <c r="M1450"/>
      <c r="N1450"/>
    </row>
    <row r="1451" spans="1:14" s="57" customFormat="1" x14ac:dyDescent="0.25">
      <c r="A1451" s="82"/>
      <c r="B1451" s="56"/>
      <c r="C1451" s="56"/>
      <c r="D1451" s="56"/>
      <c r="E1451" s="56"/>
      <c r="F1451" s="56"/>
      <c r="G1451" s="56"/>
      <c r="H1451" s="56"/>
      <c r="I1451" s="56"/>
      <c r="J1451" s="56"/>
      <c r="L1451" s="58"/>
      <c r="M1451"/>
      <c r="N1451"/>
    </row>
    <row r="1452" spans="1:14" s="57" customFormat="1" x14ac:dyDescent="0.25">
      <c r="A1452" s="82"/>
      <c r="B1452" s="56"/>
      <c r="C1452" s="56"/>
      <c r="D1452" s="56"/>
      <c r="E1452" s="56"/>
      <c r="F1452" s="56"/>
      <c r="G1452" s="56"/>
      <c r="H1452" s="56"/>
      <c r="I1452" s="56"/>
      <c r="J1452" s="56"/>
      <c r="L1452" s="58"/>
      <c r="M1452"/>
      <c r="N1452"/>
    </row>
    <row r="1453" spans="1:14" s="57" customFormat="1" x14ac:dyDescent="0.25">
      <c r="A1453" s="82"/>
      <c r="B1453" s="56"/>
      <c r="C1453" s="56"/>
      <c r="D1453" s="56"/>
      <c r="E1453" s="56"/>
      <c r="F1453" s="56"/>
      <c r="G1453" s="56"/>
      <c r="H1453" s="56"/>
      <c r="I1453" s="56"/>
      <c r="J1453" s="56"/>
      <c r="L1453" s="58"/>
      <c r="M1453"/>
      <c r="N1453"/>
    </row>
    <row r="1454" spans="1:14" s="57" customFormat="1" x14ac:dyDescent="0.25">
      <c r="A1454" s="82"/>
      <c r="B1454" s="56"/>
      <c r="C1454" s="56"/>
      <c r="D1454" s="56"/>
      <c r="E1454" s="56"/>
      <c r="F1454" s="56"/>
      <c r="G1454" s="56"/>
      <c r="H1454" s="56"/>
      <c r="I1454" s="56"/>
      <c r="J1454" s="56"/>
      <c r="L1454" s="58"/>
      <c r="M1454"/>
      <c r="N1454"/>
    </row>
    <row r="1455" spans="1:14" s="57" customFormat="1" x14ac:dyDescent="0.25">
      <c r="A1455" s="82"/>
      <c r="B1455" s="56"/>
      <c r="C1455" s="56"/>
      <c r="D1455" s="56"/>
      <c r="E1455" s="56"/>
      <c r="F1455" s="56"/>
      <c r="G1455" s="56"/>
      <c r="H1455" s="56"/>
      <c r="I1455" s="56"/>
      <c r="J1455" s="56"/>
      <c r="L1455" s="58"/>
      <c r="M1455"/>
      <c r="N1455"/>
    </row>
    <row r="1456" spans="1:14" s="57" customFormat="1" x14ac:dyDescent="0.25">
      <c r="A1456" s="82"/>
      <c r="B1456" s="56"/>
      <c r="C1456" s="56"/>
      <c r="D1456" s="56"/>
      <c r="E1456" s="56"/>
      <c r="F1456" s="56"/>
      <c r="G1456" s="56"/>
      <c r="H1456" s="56"/>
      <c r="I1456" s="56"/>
      <c r="J1456" s="56"/>
      <c r="L1456" s="58"/>
      <c r="M1456"/>
      <c r="N1456"/>
    </row>
    <row r="1457" spans="1:14" s="57" customFormat="1" x14ac:dyDescent="0.25">
      <c r="A1457" s="82"/>
      <c r="B1457" s="56"/>
      <c r="C1457" s="56"/>
      <c r="D1457" s="56"/>
      <c r="E1457" s="56"/>
      <c r="F1457" s="56"/>
      <c r="G1457" s="56"/>
      <c r="H1457" s="56"/>
      <c r="I1457" s="56"/>
      <c r="J1457" s="56"/>
      <c r="L1457" s="58"/>
      <c r="M1457"/>
      <c r="N1457"/>
    </row>
    <row r="1458" spans="1:14" s="57" customFormat="1" x14ac:dyDescent="0.25">
      <c r="A1458" s="82"/>
      <c r="B1458" s="56"/>
      <c r="C1458" s="56"/>
      <c r="D1458" s="56"/>
      <c r="E1458" s="56"/>
      <c r="F1458" s="56"/>
      <c r="G1458" s="56"/>
      <c r="H1458" s="56"/>
      <c r="I1458" s="56"/>
      <c r="J1458" s="56"/>
      <c r="L1458" s="58"/>
      <c r="M1458"/>
      <c r="N1458"/>
    </row>
    <row r="1459" spans="1:14" s="57" customFormat="1" x14ac:dyDescent="0.25">
      <c r="A1459" s="82"/>
      <c r="B1459" s="56"/>
      <c r="C1459" s="56"/>
      <c r="D1459" s="56"/>
      <c r="E1459" s="56"/>
      <c r="F1459" s="56"/>
      <c r="G1459" s="56"/>
      <c r="H1459" s="56"/>
      <c r="I1459" s="56"/>
      <c r="J1459" s="56"/>
      <c r="L1459" s="58"/>
      <c r="M1459"/>
      <c r="N1459"/>
    </row>
    <row r="1460" spans="1:14" s="57" customFormat="1" x14ac:dyDescent="0.25">
      <c r="A1460" s="82"/>
      <c r="B1460" s="56"/>
      <c r="C1460" s="56"/>
      <c r="D1460" s="56"/>
      <c r="E1460" s="56"/>
      <c r="F1460" s="56"/>
      <c r="G1460" s="56"/>
      <c r="H1460" s="56"/>
      <c r="I1460" s="56"/>
      <c r="J1460" s="56"/>
      <c r="L1460" s="58"/>
      <c r="M1460"/>
      <c r="N1460"/>
    </row>
    <row r="1461" spans="1:14" s="57" customFormat="1" x14ac:dyDescent="0.25">
      <c r="A1461" s="82"/>
      <c r="B1461" s="56"/>
      <c r="C1461" s="56"/>
      <c r="D1461" s="56"/>
      <c r="E1461" s="56"/>
      <c r="F1461" s="56"/>
      <c r="G1461" s="56"/>
      <c r="H1461" s="56"/>
      <c r="I1461" s="56"/>
      <c r="J1461" s="56"/>
      <c r="L1461" s="58"/>
      <c r="M1461"/>
      <c r="N1461"/>
    </row>
    <row r="1462" spans="1:14" s="57" customFormat="1" x14ac:dyDescent="0.25">
      <c r="A1462" s="82"/>
      <c r="B1462" s="56"/>
      <c r="C1462" s="56"/>
      <c r="D1462" s="56"/>
      <c r="E1462" s="56"/>
      <c r="F1462" s="56"/>
      <c r="G1462" s="56"/>
      <c r="H1462" s="56"/>
      <c r="I1462" s="56"/>
      <c r="J1462" s="56"/>
      <c r="L1462" s="58"/>
      <c r="M1462"/>
      <c r="N1462"/>
    </row>
    <row r="1463" spans="1:14" s="57" customFormat="1" x14ac:dyDescent="0.25">
      <c r="A1463" s="82"/>
      <c r="B1463" s="56"/>
      <c r="C1463" s="56"/>
      <c r="D1463" s="56"/>
      <c r="E1463" s="56"/>
      <c r="F1463" s="56"/>
      <c r="G1463" s="56"/>
      <c r="H1463" s="56"/>
      <c r="I1463" s="56"/>
      <c r="J1463" s="56"/>
      <c r="L1463" s="58"/>
      <c r="M1463"/>
      <c r="N1463"/>
    </row>
    <row r="1464" spans="1:14" s="57" customFormat="1" x14ac:dyDescent="0.25">
      <c r="A1464" s="82"/>
      <c r="B1464" s="56"/>
      <c r="C1464" s="56"/>
      <c r="D1464" s="56"/>
      <c r="E1464" s="56"/>
      <c r="F1464" s="56"/>
      <c r="G1464" s="56"/>
      <c r="H1464" s="56"/>
      <c r="I1464" s="56"/>
      <c r="J1464" s="56"/>
      <c r="L1464" s="58"/>
      <c r="M1464"/>
      <c r="N1464"/>
    </row>
    <row r="1465" spans="1:14" s="57" customFormat="1" x14ac:dyDescent="0.25">
      <c r="A1465" s="82"/>
      <c r="B1465" s="56"/>
      <c r="C1465" s="56"/>
      <c r="D1465" s="56"/>
      <c r="E1465" s="56"/>
      <c r="F1465" s="56"/>
      <c r="G1465" s="56"/>
      <c r="H1465" s="56"/>
      <c r="I1465" s="56"/>
      <c r="J1465" s="56"/>
      <c r="L1465" s="58"/>
      <c r="M1465"/>
      <c r="N1465"/>
    </row>
    <row r="1466" spans="1:14" s="57" customFormat="1" x14ac:dyDescent="0.25">
      <c r="A1466" s="82"/>
      <c r="B1466" s="56"/>
      <c r="C1466" s="56"/>
      <c r="D1466" s="56"/>
      <c r="E1466" s="56"/>
      <c r="F1466" s="56"/>
      <c r="G1466" s="56"/>
      <c r="H1466" s="56"/>
      <c r="I1466" s="56"/>
      <c r="J1466" s="56"/>
      <c r="L1466" s="58"/>
      <c r="M1466"/>
      <c r="N1466"/>
    </row>
    <row r="1467" spans="1:14" s="57" customFormat="1" x14ac:dyDescent="0.25">
      <c r="A1467" s="82"/>
      <c r="B1467" s="56"/>
      <c r="C1467" s="56"/>
      <c r="D1467" s="56"/>
      <c r="E1467" s="56"/>
      <c r="F1467" s="56"/>
      <c r="G1467" s="56"/>
      <c r="H1467" s="56"/>
      <c r="I1467" s="56"/>
      <c r="J1467" s="56"/>
      <c r="L1467" s="58"/>
      <c r="M1467"/>
      <c r="N1467"/>
    </row>
    <row r="1468" spans="1:14" s="57" customFormat="1" x14ac:dyDescent="0.25">
      <c r="A1468" s="82"/>
      <c r="B1468" s="56"/>
      <c r="C1468" s="56"/>
      <c r="D1468" s="56"/>
      <c r="E1468" s="56"/>
      <c r="F1468" s="56"/>
      <c r="G1468" s="56"/>
      <c r="H1468" s="56"/>
      <c r="I1468" s="56"/>
      <c r="J1468" s="56"/>
      <c r="L1468" s="58"/>
      <c r="M1468"/>
      <c r="N1468"/>
    </row>
    <row r="1469" spans="1:14" s="57" customFormat="1" x14ac:dyDescent="0.25">
      <c r="A1469" s="82"/>
      <c r="B1469" s="56"/>
      <c r="C1469" s="56"/>
      <c r="D1469" s="56"/>
      <c r="E1469" s="56"/>
      <c r="F1469" s="56"/>
      <c r="G1469" s="56"/>
      <c r="H1469" s="56"/>
      <c r="I1469" s="56"/>
      <c r="J1469" s="56"/>
      <c r="L1469" s="58"/>
      <c r="M1469"/>
      <c r="N1469"/>
    </row>
    <row r="1470" spans="1:14" s="57" customFormat="1" x14ac:dyDescent="0.25">
      <c r="A1470" s="82"/>
      <c r="B1470" s="56"/>
      <c r="C1470" s="56"/>
      <c r="D1470" s="56"/>
      <c r="E1470" s="56"/>
      <c r="F1470" s="56"/>
      <c r="G1470" s="56"/>
      <c r="H1470" s="56"/>
      <c r="I1470" s="56"/>
      <c r="J1470" s="56"/>
      <c r="L1470" s="58"/>
      <c r="M1470"/>
      <c r="N1470"/>
    </row>
    <row r="1471" spans="1:14" s="57" customFormat="1" x14ac:dyDescent="0.25">
      <c r="A1471" s="82"/>
      <c r="B1471" s="56"/>
      <c r="C1471" s="56"/>
      <c r="D1471" s="56"/>
      <c r="E1471" s="56"/>
      <c r="F1471" s="56"/>
      <c r="G1471" s="56"/>
      <c r="H1471" s="56"/>
      <c r="I1471" s="56"/>
      <c r="J1471" s="56"/>
      <c r="L1471" s="58"/>
      <c r="M1471"/>
      <c r="N1471"/>
    </row>
    <row r="1472" spans="1:14" s="57" customFormat="1" x14ac:dyDescent="0.25">
      <c r="A1472" s="82"/>
      <c r="B1472" s="56"/>
      <c r="C1472" s="56"/>
      <c r="D1472" s="56"/>
      <c r="E1472" s="56"/>
      <c r="F1472" s="56"/>
      <c r="G1472" s="56"/>
      <c r="H1472" s="56"/>
      <c r="I1472" s="56"/>
      <c r="J1472" s="56"/>
      <c r="L1472" s="58"/>
      <c r="M1472"/>
      <c r="N1472"/>
    </row>
    <row r="1473" spans="1:14" s="57" customFormat="1" x14ac:dyDescent="0.25">
      <c r="A1473" s="82"/>
      <c r="B1473" s="56"/>
      <c r="C1473" s="56"/>
      <c r="D1473" s="56"/>
      <c r="E1473" s="56"/>
      <c r="F1473" s="56"/>
      <c r="G1473" s="56"/>
      <c r="H1473" s="56"/>
      <c r="I1473" s="56"/>
      <c r="J1473" s="56"/>
      <c r="L1473" s="58"/>
      <c r="M1473"/>
      <c r="N1473"/>
    </row>
    <row r="1474" spans="1:14" s="57" customFormat="1" x14ac:dyDescent="0.25">
      <c r="A1474" s="82"/>
      <c r="B1474" s="56"/>
      <c r="C1474" s="56"/>
      <c r="D1474" s="56"/>
      <c r="E1474" s="56"/>
      <c r="F1474" s="56"/>
      <c r="G1474" s="56"/>
      <c r="H1474" s="56"/>
      <c r="I1474" s="56"/>
      <c r="J1474" s="56"/>
      <c r="L1474" s="58"/>
      <c r="M1474"/>
      <c r="N1474"/>
    </row>
    <row r="1475" spans="1:14" s="57" customFormat="1" x14ac:dyDescent="0.25">
      <c r="A1475" s="82"/>
      <c r="B1475" s="56"/>
      <c r="C1475" s="56"/>
      <c r="D1475" s="56"/>
      <c r="E1475" s="56"/>
      <c r="F1475" s="56"/>
      <c r="G1475" s="56"/>
      <c r="H1475" s="56"/>
      <c r="I1475" s="56"/>
      <c r="J1475" s="56"/>
      <c r="L1475" s="58"/>
      <c r="M1475"/>
      <c r="N1475"/>
    </row>
    <row r="1476" spans="1:14" s="57" customFormat="1" x14ac:dyDescent="0.25">
      <c r="A1476" s="82"/>
      <c r="B1476" s="56"/>
      <c r="C1476" s="56"/>
      <c r="D1476" s="56"/>
      <c r="E1476" s="56"/>
      <c r="F1476" s="56"/>
      <c r="G1476" s="56"/>
      <c r="H1476" s="56"/>
      <c r="I1476" s="56"/>
      <c r="J1476" s="56"/>
      <c r="L1476" s="58"/>
      <c r="M1476"/>
      <c r="N1476"/>
    </row>
    <row r="1477" spans="1:14" s="57" customFormat="1" x14ac:dyDescent="0.25">
      <c r="A1477" s="82"/>
      <c r="B1477" s="56"/>
      <c r="C1477" s="56"/>
      <c r="D1477" s="56"/>
      <c r="E1477" s="56"/>
      <c r="F1477" s="56"/>
      <c r="G1477" s="56"/>
      <c r="H1477" s="56"/>
      <c r="I1477" s="56"/>
      <c r="J1477" s="56"/>
      <c r="L1477" s="58"/>
      <c r="M1477"/>
      <c r="N1477"/>
    </row>
    <row r="1478" spans="1:14" s="57" customFormat="1" x14ac:dyDescent="0.25">
      <c r="A1478" s="82"/>
      <c r="B1478" s="56"/>
      <c r="C1478" s="56"/>
      <c r="D1478" s="56"/>
      <c r="E1478" s="56"/>
      <c r="F1478" s="56"/>
      <c r="G1478" s="56"/>
      <c r="H1478" s="56"/>
      <c r="I1478" s="56"/>
      <c r="J1478" s="56"/>
      <c r="L1478" s="58"/>
      <c r="M1478"/>
      <c r="N1478"/>
    </row>
    <row r="1479" spans="1:14" s="57" customFormat="1" x14ac:dyDescent="0.25">
      <c r="A1479" s="82"/>
      <c r="B1479" s="56"/>
      <c r="C1479" s="56"/>
      <c r="D1479" s="56"/>
      <c r="E1479" s="56"/>
      <c r="F1479" s="56"/>
      <c r="G1479" s="56"/>
      <c r="H1479" s="56"/>
      <c r="I1479" s="56"/>
      <c r="J1479" s="56"/>
      <c r="L1479" s="58"/>
      <c r="M1479"/>
      <c r="N1479"/>
    </row>
    <row r="1480" spans="1:14" s="57" customFormat="1" x14ac:dyDescent="0.25">
      <c r="A1480" s="82"/>
      <c r="B1480" s="56"/>
      <c r="C1480" s="56"/>
      <c r="D1480" s="56"/>
      <c r="E1480" s="56"/>
      <c r="F1480" s="56"/>
      <c r="G1480" s="56"/>
      <c r="H1480" s="56"/>
      <c r="I1480" s="56"/>
      <c r="J1480" s="56"/>
      <c r="L1480" s="58"/>
      <c r="M1480"/>
      <c r="N1480"/>
    </row>
    <row r="1481" spans="1:14" s="57" customFormat="1" x14ac:dyDescent="0.25">
      <c r="A1481" s="82"/>
      <c r="B1481" s="56"/>
      <c r="C1481" s="56"/>
      <c r="D1481" s="56"/>
      <c r="E1481" s="56"/>
      <c r="F1481" s="56"/>
      <c r="G1481" s="56"/>
      <c r="H1481" s="56"/>
      <c r="I1481" s="56"/>
      <c r="J1481" s="56"/>
      <c r="L1481" s="58"/>
      <c r="M1481"/>
      <c r="N1481"/>
    </row>
    <row r="1482" spans="1:14" s="57" customFormat="1" x14ac:dyDescent="0.25">
      <c r="A1482" s="82"/>
      <c r="B1482" s="56"/>
      <c r="C1482" s="56"/>
      <c r="D1482" s="56"/>
      <c r="E1482" s="56"/>
      <c r="F1482" s="56"/>
      <c r="G1482" s="56"/>
      <c r="H1482" s="56"/>
      <c r="I1482" s="56"/>
      <c r="J1482" s="56"/>
      <c r="L1482" s="58"/>
      <c r="M1482"/>
      <c r="N1482"/>
    </row>
    <row r="1483" spans="1:14" s="57" customFormat="1" x14ac:dyDescent="0.25">
      <c r="A1483" s="82"/>
      <c r="B1483" s="56"/>
      <c r="C1483" s="56"/>
      <c r="D1483" s="56"/>
      <c r="E1483" s="56"/>
      <c r="F1483" s="56"/>
      <c r="G1483" s="56"/>
      <c r="H1483" s="56"/>
      <c r="I1483" s="56"/>
      <c r="J1483" s="56"/>
      <c r="L1483" s="58"/>
      <c r="M1483"/>
      <c r="N1483"/>
    </row>
    <row r="1484" spans="1:14" s="57" customFormat="1" x14ac:dyDescent="0.25">
      <c r="A1484" s="82"/>
      <c r="B1484" s="56"/>
      <c r="C1484" s="56"/>
      <c r="D1484" s="56"/>
      <c r="E1484" s="56"/>
      <c r="F1484" s="56"/>
      <c r="G1484" s="56"/>
      <c r="H1484" s="56"/>
      <c r="I1484" s="56"/>
      <c r="J1484" s="56"/>
      <c r="L1484" s="58"/>
      <c r="M1484"/>
      <c r="N1484"/>
    </row>
    <row r="1485" spans="1:14" s="57" customFormat="1" x14ac:dyDescent="0.25">
      <c r="A1485" s="82"/>
      <c r="B1485" s="56"/>
      <c r="C1485" s="56"/>
      <c r="D1485" s="56"/>
      <c r="E1485" s="56"/>
      <c r="F1485" s="56"/>
      <c r="G1485" s="56"/>
      <c r="H1485" s="56"/>
      <c r="I1485" s="56"/>
      <c r="J1485" s="56"/>
      <c r="L1485" s="58"/>
      <c r="M1485"/>
      <c r="N1485"/>
    </row>
    <row r="1486" spans="1:14" s="57" customFormat="1" x14ac:dyDescent="0.25">
      <c r="A1486" s="82"/>
      <c r="B1486" s="56"/>
      <c r="C1486" s="56"/>
      <c r="D1486" s="56"/>
      <c r="E1486" s="56"/>
      <c r="F1486" s="56"/>
      <c r="G1486" s="56"/>
      <c r="H1486" s="56"/>
      <c r="I1486" s="56"/>
      <c r="J1486" s="56"/>
      <c r="L1486" s="58"/>
      <c r="M1486"/>
      <c r="N1486"/>
    </row>
    <row r="1487" spans="1:14" s="57" customFormat="1" x14ac:dyDescent="0.25">
      <c r="A1487" s="82"/>
      <c r="B1487" s="56"/>
      <c r="C1487" s="56"/>
      <c r="D1487" s="56"/>
      <c r="E1487" s="56"/>
      <c r="F1487" s="56"/>
      <c r="G1487" s="56"/>
      <c r="H1487" s="56"/>
      <c r="I1487" s="56"/>
      <c r="J1487" s="56"/>
      <c r="L1487" s="58"/>
      <c r="M1487"/>
      <c r="N1487"/>
    </row>
    <row r="1488" spans="1:14" s="57" customFormat="1" x14ac:dyDescent="0.25">
      <c r="A1488" s="82"/>
      <c r="B1488" s="56"/>
      <c r="C1488" s="56"/>
      <c r="D1488" s="56"/>
      <c r="E1488" s="56"/>
      <c r="F1488" s="56"/>
      <c r="G1488" s="56"/>
      <c r="H1488" s="56"/>
      <c r="I1488" s="56"/>
      <c r="J1488" s="56"/>
      <c r="L1488" s="58"/>
      <c r="M1488"/>
      <c r="N1488"/>
    </row>
    <row r="1489" spans="1:14" s="57" customFormat="1" x14ac:dyDescent="0.25">
      <c r="A1489" s="82"/>
      <c r="B1489" s="56"/>
      <c r="C1489" s="56"/>
      <c r="D1489" s="56"/>
      <c r="E1489" s="56"/>
      <c r="F1489" s="56"/>
      <c r="G1489" s="56"/>
      <c r="H1489" s="56"/>
      <c r="I1489" s="56"/>
      <c r="J1489" s="56"/>
      <c r="L1489" s="58"/>
      <c r="M1489"/>
      <c r="N1489"/>
    </row>
    <row r="1490" spans="1:14" s="57" customFormat="1" x14ac:dyDescent="0.25">
      <c r="A1490" s="82"/>
      <c r="B1490" s="56"/>
      <c r="C1490" s="56"/>
      <c r="D1490" s="56"/>
      <c r="E1490" s="56"/>
      <c r="F1490" s="56"/>
      <c r="G1490" s="56"/>
      <c r="H1490" s="56"/>
      <c r="I1490" s="56"/>
      <c r="J1490" s="56"/>
      <c r="L1490" s="58"/>
      <c r="M1490"/>
      <c r="N1490"/>
    </row>
    <row r="1491" spans="1:14" s="57" customFormat="1" x14ac:dyDescent="0.25">
      <c r="A1491" s="82"/>
      <c r="B1491" s="56"/>
      <c r="C1491" s="56"/>
      <c r="D1491" s="56"/>
      <c r="E1491" s="56"/>
      <c r="F1491" s="56"/>
      <c r="G1491" s="56"/>
      <c r="H1491" s="56"/>
      <c r="I1491" s="56"/>
      <c r="J1491" s="56"/>
      <c r="L1491" s="58"/>
      <c r="M1491"/>
      <c r="N1491"/>
    </row>
    <row r="1492" spans="1:14" s="57" customFormat="1" x14ac:dyDescent="0.25">
      <c r="A1492" s="82"/>
      <c r="B1492" s="56"/>
      <c r="C1492" s="56"/>
      <c r="D1492" s="56"/>
      <c r="E1492" s="56"/>
      <c r="F1492" s="56"/>
      <c r="G1492" s="56"/>
      <c r="H1492" s="56"/>
      <c r="I1492" s="56"/>
      <c r="J1492" s="56"/>
      <c r="L1492" s="58"/>
      <c r="M1492"/>
      <c r="N1492"/>
    </row>
    <row r="1493" spans="1:14" s="57" customFormat="1" x14ac:dyDescent="0.25">
      <c r="A1493" s="82"/>
      <c r="B1493" s="56"/>
      <c r="C1493" s="56"/>
      <c r="D1493" s="56"/>
      <c r="E1493" s="56"/>
      <c r="F1493" s="56"/>
      <c r="G1493" s="56"/>
      <c r="H1493" s="56"/>
      <c r="I1493" s="56"/>
      <c r="J1493" s="56"/>
      <c r="L1493" s="58"/>
      <c r="M1493"/>
      <c r="N1493"/>
    </row>
    <row r="1494" spans="1:14" s="57" customFormat="1" x14ac:dyDescent="0.25">
      <c r="A1494" s="82"/>
      <c r="B1494" s="56"/>
      <c r="C1494" s="56"/>
      <c r="D1494" s="56"/>
      <c r="E1494" s="56"/>
      <c r="F1494" s="56"/>
      <c r="G1494" s="56"/>
      <c r="H1494" s="56"/>
      <c r="I1494" s="56"/>
      <c r="J1494" s="56"/>
      <c r="L1494" s="58"/>
      <c r="M1494"/>
      <c r="N1494"/>
    </row>
    <row r="1495" spans="1:14" s="57" customFormat="1" x14ac:dyDescent="0.25">
      <c r="A1495" s="82"/>
      <c r="B1495" s="56"/>
      <c r="C1495" s="56"/>
      <c r="D1495" s="56"/>
      <c r="E1495" s="56"/>
      <c r="F1495" s="56"/>
      <c r="G1495" s="56"/>
      <c r="H1495" s="56"/>
      <c r="I1495" s="56"/>
      <c r="J1495" s="56"/>
      <c r="L1495" s="58"/>
      <c r="M1495"/>
      <c r="N1495"/>
    </row>
    <row r="1496" spans="1:14" s="57" customFormat="1" x14ac:dyDescent="0.25">
      <c r="A1496" s="82"/>
      <c r="B1496" s="56"/>
      <c r="C1496" s="56"/>
      <c r="D1496" s="56"/>
      <c r="E1496" s="56"/>
      <c r="F1496" s="56"/>
      <c r="G1496" s="56"/>
      <c r="H1496" s="56"/>
      <c r="I1496" s="56"/>
      <c r="J1496" s="56"/>
      <c r="L1496" s="58"/>
      <c r="M1496"/>
      <c r="N1496"/>
    </row>
    <row r="1497" spans="1:14" s="57" customFormat="1" x14ac:dyDescent="0.25">
      <c r="A1497" s="82"/>
      <c r="B1497" s="56"/>
      <c r="C1497" s="56"/>
      <c r="D1497" s="56"/>
      <c r="E1497" s="56"/>
      <c r="F1497" s="56"/>
      <c r="G1497" s="56"/>
      <c r="H1497" s="56"/>
      <c r="I1497" s="56"/>
      <c r="J1497" s="56"/>
      <c r="L1497" s="58"/>
      <c r="M1497"/>
      <c r="N1497"/>
    </row>
    <row r="1498" spans="1:14" s="57" customFormat="1" x14ac:dyDescent="0.25">
      <c r="A1498" s="82"/>
      <c r="B1498" s="56"/>
      <c r="C1498" s="56"/>
      <c r="D1498" s="56"/>
      <c r="E1498" s="56"/>
      <c r="F1498" s="56"/>
      <c r="G1498" s="56"/>
      <c r="H1498" s="56"/>
      <c r="I1498" s="56"/>
      <c r="J1498" s="56"/>
      <c r="L1498" s="58"/>
      <c r="M1498"/>
      <c r="N1498"/>
    </row>
    <row r="1499" spans="1:14" s="57" customFormat="1" x14ac:dyDescent="0.25">
      <c r="A1499" s="82"/>
      <c r="B1499" s="56"/>
      <c r="C1499" s="56"/>
      <c r="D1499" s="56"/>
      <c r="E1499" s="56"/>
      <c r="F1499" s="56"/>
      <c r="G1499" s="56"/>
      <c r="H1499" s="56"/>
      <c r="I1499" s="56"/>
      <c r="J1499" s="56"/>
      <c r="L1499" s="58"/>
      <c r="M1499"/>
      <c r="N1499"/>
    </row>
    <row r="1500" spans="1:14" s="57" customFormat="1" x14ac:dyDescent="0.25">
      <c r="A1500" s="82"/>
      <c r="B1500" s="56"/>
      <c r="C1500" s="56"/>
      <c r="D1500" s="56"/>
      <c r="E1500" s="56"/>
      <c r="F1500" s="56"/>
      <c r="G1500" s="56"/>
      <c r="H1500" s="56"/>
      <c r="I1500" s="56"/>
      <c r="J1500" s="56"/>
      <c r="L1500" s="58"/>
      <c r="M1500"/>
      <c r="N1500"/>
    </row>
    <row r="1501" spans="1:14" s="57" customFormat="1" x14ac:dyDescent="0.25">
      <c r="A1501" s="82"/>
      <c r="B1501" s="56"/>
      <c r="C1501" s="56"/>
      <c r="D1501" s="56"/>
      <c r="E1501" s="56"/>
      <c r="F1501" s="56"/>
      <c r="G1501" s="56"/>
      <c r="H1501" s="56"/>
      <c r="I1501" s="56"/>
      <c r="J1501" s="56"/>
      <c r="L1501" s="58"/>
      <c r="M1501"/>
      <c r="N1501"/>
    </row>
    <row r="1502" spans="1:14" s="57" customFormat="1" x14ac:dyDescent="0.25">
      <c r="A1502" s="82"/>
      <c r="B1502" s="56"/>
      <c r="C1502" s="56"/>
      <c r="D1502" s="56"/>
      <c r="E1502" s="56"/>
      <c r="F1502" s="56"/>
      <c r="G1502" s="56"/>
      <c r="H1502" s="56"/>
      <c r="I1502" s="56"/>
      <c r="J1502" s="56"/>
      <c r="L1502" s="58"/>
      <c r="M1502"/>
      <c r="N1502"/>
    </row>
    <row r="1503" spans="1:14" s="57" customFormat="1" x14ac:dyDescent="0.25">
      <c r="A1503" s="82"/>
      <c r="B1503" s="56"/>
      <c r="C1503" s="56"/>
      <c r="D1503" s="56"/>
      <c r="E1503" s="56"/>
      <c r="F1503" s="56"/>
      <c r="G1503" s="56"/>
      <c r="H1503" s="56"/>
      <c r="I1503" s="56"/>
      <c r="J1503" s="56"/>
      <c r="L1503" s="58"/>
      <c r="M1503"/>
      <c r="N1503"/>
    </row>
    <row r="1504" spans="1:14" s="57" customFormat="1" x14ac:dyDescent="0.25">
      <c r="A1504" s="82"/>
      <c r="B1504" s="56"/>
      <c r="C1504" s="56"/>
      <c r="D1504" s="56"/>
      <c r="E1504" s="56"/>
      <c r="F1504" s="56"/>
      <c r="G1504" s="56"/>
      <c r="H1504" s="56"/>
      <c r="I1504" s="56"/>
      <c r="J1504" s="56"/>
      <c r="L1504" s="58"/>
      <c r="M1504"/>
      <c r="N1504"/>
    </row>
    <row r="1505" spans="1:14" s="57" customFormat="1" x14ac:dyDescent="0.25">
      <c r="A1505" s="82"/>
      <c r="B1505" s="56"/>
      <c r="C1505" s="56"/>
      <c r="D1505" s="56"/>
      <c r="E1505" s="56"/>
      <c r="F1505" s="56"/>
      <c r="G1505" s="56"/>
      <c r="H1505" s="56"/>
      <c r="I1505" s="56"/>
      <c r="J1505" s="56"/>
      <c r="L1505" s="58"/>
      <c r="M1505"/>
      <c r="N1505"/>
    </row>
    <row r="1506" spans="1:14" s="57" customFormat="1" x14ac:dyDescent="0.25">
      <c r="A1506" s="82"/>
      <c r="B1506" s="56"/>
      <c r="C1506" s="56"/>
      <c r="D1506" s="56"/>
      <c r="E1506" s="56"/>
      <c r="F1506" s="56"/>
      <c r="G1506" s="56"/>
      <c r="H1506" s="56"/>
      <c r="I1506" s="56"/>
      <c r="J1506" s="56"/>
      <c r="L1506" s="58"/>
      <c r="M1506"/>
      <c r="N1506"/>
    </row>
    <row r="1507" spans="1:14" s="57" customFormat="1" x14ac:dyDescent="0.25">
      <c r="A1507" s="82"/>
      <c r="B1507" s="56"/>
      <c r="C1507" s="56"/>
      <c r="D1507" s="56"/>
      <c r="E1507" s="56"/>
      <c r="F1507" s="56"/>
      <c r="G1507" s="56"/>
      <c r="H1507" s="56"/>
      <c r="I1507" s="56"/>
      <c r="J1507" s="56"/>
      <c r="L1507" s="58"/>
      <c r="M1507"/>
      <c r="N1507"/>
    </row>
    <row r="1508" spans="1:14" s="57" customFormat="1" x14ac:dyDescent="0.25">
      <c r="A1508" s="82"/>
      <c r="B1508" s="56"/>
      <c r="C1508" s="56"/>
      <c r="D1508" s="56"/>
      <c r="E1508" s="56"/>
      <c r="F1508" s="56"/>
      <c r="G1508" s="56"/>
      <c r="H1508" s="56"/>
      <c r="I1508" s="56"/>
      <c r="J1508" s="56"/>
      <c r="L1508" s="58"/>
      <c r="M1508"/>
      <c r="N1508"/>
    </row>
    <row r="1509" spans="1:14" s="57" customFormat="1" x14ac:dyDescent="0.25">
      <c r="A1509" s="82"/>
      <c r="B1509" s="56"/>
      <c r="C1509" s="56"/>
      <c r="D1509" s="56"/>
      <c r="E1509" s="56"/>
      <c r="F1509" s="56"/>
      <c r="G1509" s="56"/>
      <c r="H1509" s="56"/>
      <c r="I1509" s="56"/>
      <c r="J1509" s="56"/>
      <c r="L1509" s="58"/>
      <c r="M1509"/>
      <c r="N1509"/>
    </row>
    <row r="1510" spans="1:14" s="57" customFormat="1" x14ac:dyDescent="0.25">
      <c r="A1510" s="82"/>
      <c r="B1510" s="56"/>
      <c r="C1510" s="56"/>
      <c r="D1510" s="56"/>
      <c r="E1510" s="56"/>
      <c r="F1510" s="56"/>
      <c r="G1510" s="56"/>
      <c r="H1510" s="56"/>
      <c r="I1510" s="56"/>
      <c r="J1510" s="56"/>
      <c r="L1510" s="58"/>
      <c r="M1510"/>
      <c r="N1510"/>
    </row>
    <row r="1511" spans="1:14" s="57" customFormat="1" x14ac:dyDescent="0.25">
      <c r="A1511" s="82"/>
      <c r="B1511" s="56"/>
      <c r="C1511" s="56"/>
      <c r="D1511" s="56"/>
      <c r="E1511" s="56"/>
      <c r="F1511" s="56"/>
      <c r="G1511" s="56"/>
      <c r="H1511" s="56"/>
      <c r="I1511" s="56"/>
      <c r="J1511" s="56"/>
      <c r="L1511" s="58"/>
      <c r="M1511"/>
      <c r="N1511"/>
    </row>
    <row r="1512" spans="1:14" s="57" customFormat="1" x14ac:dyDescent="0.25">
      <c r="A1512" s="82"/>
      <c r="B1512" s="56"/>
      <c r="C1512" s="56"/>
      <c r="D1512" s="56"/>
      <c r="E1512" s="56"/>
      <c r="F1512" s="56"/>
      <c r="G1512" s="56"/>
      <c r="H1512" s="56"/>
      <c r="I1512" s="56"/>
      <c r="J1512" s="56"/>
      <c r="L1512" s="58"/>
      <c r="M1512"/>
      <c r="N1512"/>
    </row>
    <row r="1513" spans="1:14" s="57" customFormat="1" x14ac:dyDescent="0.25">
      <c r="A1513" s="82"/>
      <c r="B1513" s="56"/>
      <c r="C1513" s="56"/>
      <c r="D1513" s="56"/>
      <c r="E1513" s="56"/>
      <c r="F1513" s="56"/>
      <c r="G1513" s="56"/>
      <c r="H1513" s="56"/>
      <c r="I1513" s="56"/>
      <c r="J1513" s="56"/>
      <c r="L1513" s="58"/>
      <c r="M1513"/>
      <c r="N1513"/>
    </row>
    <row r="1514" spans="1:14" s="57" customFormat="1" x14ac:dyDescent="0.25">
      <c r="A1514" s="82"/>
      <c r="B1514" s="56"/>
      <c r="C1514" s="56"/>
      <c r="D1514" s="56"/>
      <c r="E1514" s="56"/>
      <c r="F1514" s="56"/>
      <c r="G1514" s="56"/>
      <c r="H1514" s="56"/>
      <c r="I1514" s="56"/>
      <c r="J1514" s="56"/>
      <c r="L1514" s="58"/>
      <c r="M1514"/>
      <c r="N1514"/>
    </row>
    <row r="1515" spans="1:14" s="57" customFormat="1" x14ac:dyDescent="0.25">
      <c r="A1515" s="82"/>
      <c r="B1515" s="56"/>
      <c r="C1515" s="56"/>
      <c r="D1515" s="56"/>
      <c r="E1515" s="56"/>
      <c r="F1515" s="56"/>
      <c r="G1515" s="56"/>
      <c r="H1515" s="56"/>
      <c r="I1515" s="56"/>
      <c r="J1515" s="56"/>
      <c r="L1515" s="58"/>
      <c r="M1515"/>
      <c r="N1515"/>
    </row>
    <row r="1516" spans="1:14" s="57" customFormat="1" x14ac:dyDescent="0.25">
      <c r="A1516" s="82"/>
      <c r="B1516" s="56"/>
      <c r="C1516" s="56"/>
      <c r="D1516" s="56"/>
      <c r="E1516" s="56"/>
      <c r="F1516" s="56"/>
      <c r="G1516" s="56"/>
      <c r="H1516" s="56"/>
      <c r="I1516" s="56"/>
      <c r="J1516" s="56"/>
      <c r="L1516" s="58"/>
      <c r="M1516"/>
      <c r="N1516"/>
    </row>
    <row r="1517" spans="1:14" s="57" customFormat="1" x14ac:dyDescent="0.25">
      <c r="A1517" s="82"/>
      <c r="B1517" s="56"/>
      <c r="C1517" s="56"/>
      <c r="D1517" s="56"/>
      <c r="E1517" s="56"/>
      <c r="F1517" s="56"/>
      <c r="G1517" s="56"/>
      <c r="H1517" s="56"/>
      <c r="I1517" s="56"/>
      <c r="J1517" s="56"/>
      <c r="L1517" s="58"/>
      <c r="M1517"/>
      <c r="N1517"/>
    </row>
    <row r="1518" spans="1:14" s="57" customFormat="1" x14ac:dyDescent="0.25">
      <c r="A1518" s="82"/>
      <c r="B1518" s="56"/>
      <c r="C1518" s="56"/>
      <c r="D1518" s="56"/>
      <c r="E1518" s="56"/>
      <c r="F1518" s="56"/>
      <c r="G1518" s="56"/>
      <c r="H1518" s="56"/>
      <c r="I1518" s="56"/>
      <c r="J1518" s="56"/>
      <c r="L1518" s="58"/>
      <c r="M1518"/>
      <c r="N1518"/>
    </row>
    <row r="1519" spans="1:14" s="57" customFormat="1" x14ac:dyDescent="0.25">
      <c r="A1519" s="82"/>
      <c r="B1519" s="56"/>
      <c r="C1519" s="56"/>
      <c r="D1519" s="56"/>
      <c r="E1519" s="56"/>
      <c r="F1519" s="56"/>
      <c r="G1519" s="56"/>
      <c r="H1519" s="56"/>
      <c r="I1519" s="56"/>
      <c r="J1519" s="56"/>
      <c r="L1519" s="58"/>
      <c r="M1519"/>
      <c r="N1519"/>
    </row>
    <row r="1520" spans="1:14" s="57" customFormat="1" x14ac:dyDescent="0.25">
      <c r="A1520" s="82"/>
      <c r="B1520" s="56"/>
      <c r="C1520" s="56"/>
      <c r="D1520" s="56"/>
      <c r="E1520" s="56"/>
      <c r="F1520" s="56"/>
      <c r="G1520" s="56"/>
      <c r="H1520" s="56"/>
      <c r="I1520" s="56"/>
      <c r="J1520" s="56"/>
      <c r="L1520" s="58"/>
      <c r="M1520"/>
      <c r="N1520"/>
    </row>
    <row r="1521" spans="1:14" s="57" customFormat="1" x14ac:dyDescent="0.25">
      <c r="A1521" s="82"/>
      <c r="B1521" s="56"/>
      <c r="C1521" s="56"/>
      <c r="D1521" s="56"/>
      <c r="E1521" s="56"/>
      <c r="F1521" s="56"/>
      <c r="G1521" s="56"/>
      <c r="H1521" s="56"/>
      <c r="I1521" s="56"/>
      <c r="J1521" s="56"/>
      <c r="L1521" s="58"/>
      <c r="M1521"/>
      <c r="N1521"/>
    </row>
    <row r="1522" spans="1:14" s="57" customFormat="1" x14ac:dyDescent="0.25">
      <c r="A1522" s="82"/>
      <c r="B1522" s="56"/>
      <c r="C1522" s="56"/>
      <c r="D1522" s="56"/>
      <c r="E1522" s="56"/>
      <c r="F1522" s="56"/>
      <c r="G1522" s="56"/>
      <c r="H1522" s="56"/>
      <c r="I1522" s="56"/>
      <c r="J1522" s="56"/>
      <c r="L1522" s="58"/>
      <c r="M1522"/>
      <c r="N1522"/>
    </row>
    <row r="1523" spans="1:14" s="57" customFormat="1" x14ac:dyDescent="0.25">
      <c r="A1523" s="82"/>
      <c r="B1523" s="56"/>
      <c r="C1523" s="56"/>
      <c r="D1523" s="56"/>
      <c r="E1523" s="56"/>
      <c r="F1523" s="56"/>
      <c r="G1523" s="56"/>
      <c r="H1523" s="56"/>
      <c r="I1523" s="56"/>
      <c r="J1523" s="56"/>
      <c r="L1523" s="58"/>
      <c r="M1523"/>
      <c r="N1523"/>
    </row>
    <row r="1524" spans="1:14" s="57" customFormat="1" x14ac:dyDescent="0.25">
      <c r="A1524" s="82"/>
      <c r="B1524" s="56"/>
      <c r="C1524" s="56"/>
      <c r="D1524" s="56"/>
      <c r="E1524" s="56"/>
      <c r="F1524" s="56"/>
      <c r="G1524" s="56"/>
      <c r="H1524" s="56"/>
      <c r="I1524" s="56"/>
      <c r="J1524" s="56"/>
      <c r="L1524" s="58"/>
      <c r="M1524"/>
      <c r="N1524"/>
    </row>
    <row r="1525" spans="1:14" s="57" customFormat="1" x14ac:dyDescent="0.25">
      <c r="A1525" s="82"/>
      <c r="B1525" s="56"/>
      <c r="C1525" s="56"/>
      <c r="D1525" s="56"/>
      <c r="E1525" s="56"/>
      <c r="F1525" s="56"/>
      <c r="G1525" s="56"/>
      <c r="H1525" s="56"/>
      <c r="I1525" s="56"/>
      <c r="J1525" s="56"/>
      <c r="L1525" s="58"/>
      <c r="M1525"/>
      <c r="N1525"/>
    </row>
    <row r="1526" spans="1:14" s="57" customFormat="1" x14ac:dyDescent="0.25">
      <c r="A1526" s="82"/>
      <c r="B1526" s="56"/>
      <c r="C1526" s="56"/>
      <c r="D1526" s="56"/>
      <c r="E1526" s="56"/>
      <c r="F1526" s="56"/>
      <c r="G1526" s="56"/>
      <c r="H1526" s="56"/>
      <c r="I1526" s="56"/>
      <c r="J1526" s="56"/>
      <c r="L1526" s="58"/>
      <c r="M1526"/>
      <c r="N1526"/>
    </row>
    <row r="1527" spans="1:14" s="57" customFormat="1" x14ac:dyDescent="0.25">
      <c r="A1527" s="82"/>
      <c r="B1527" s="56"/>
      <c r="C1527" s="56"/>
      <c r="D1527" s="56"/>
      <c r="E1527" s="56"/>
      <c r="F1527" s="56"/>
      <c r="G1527" s="56"/>
      <c r="H1527" s="56"/>
      <c r="I1527" s="56"/>
      <c r="J1527" s="56"/>
      <c r="L1527" s="58"/>
      <c r="M1527"/>
      <c r="N1527"/>
    </row>
    <row r="1528" spans="1:14" s="57" customFormat="1" x14ac:dyDescent="0.25">
      <c r="A1528" s="82"/>
      <c r="B1528" s="56"/>
      <c r="C1528" s="56"/>
      <c r="D1528" s="56"/>
      <c r="E1528" s="56"/>
      <c r="F1528" s="56"/>
      <c r="G1528" s="56"/>
      <c r="H1528" s="56"/>
      <c r="I1528" s="56"/>
      <c r="J1528" s="56"/>
      <c r="L1528" s="58"/>
      <c r="M1528"/>
      <c r="N1528"/>
    </row>
    <row r="1529" spans="1:14" s="57" customFormat="1" x14ac:dyDescent="0.25">
      <c r="A1529" s="82"/>
      <c r="B1529" s="56"/>
      <c r="C1529" s="56"/>
      <c r="D1529" s="56"/>
      <c r="E1529" s="56"/>
      <c r="F1529" s="56"/>
      <c r="G1529" s="56"/>
      <c r="H1529" s="56"/>
      <c r="I1529" s="56"/>
      <c r="J1529" s="56"/>
      <c r="L1529" s="58"/>
      <c r="M1529"/>
      <c r="N1529"/>
    </row>
    <row r="1530" spans="1:14" s="57" customFormat="1" x14ac:dyDescent="0.25">
      <c r="A1530" s="82"/>
      <c r="B1530" s="56"/>
      <c r="C1530" s="56"/>
      <c r="D1530" s="56"/>
      <c r="E1530" s="56"/>
      <c r="F1530" s="56"/>
      <c r="G1530" s="56"/>
      <c r="H1530" s="56"/>
      <c r="I1530" s="56"/>
      <c r="J1530" s="56"/>
      <c r="L1530" s="58"/>
      <c r="M1530"/>
      <c r="N1530"/>
    </row>
    <row r="1531" spans="1:14" s="57" customFormat="1" x14ac:dyDescent="0.25">
      <c r="A1531" s="82"/>
      <c r="B1531" s="56"/>
      <c r="C1531" s="56"/>
      <c r="D1531" s="56"/>
      <c r="E1531" s="56"/>
      <c r="F1531" s="56"/>
      <c r="G1531" s="56"/>
      <c r="H1531" s="56"/>
      <c r="I1531" s="56"/>
      <c r="J1531" s="56"/>
      <c r="L1531" s="58"/>
      <c r="M1531"/>
      <c r="N1531"/>
    </row>
    <row r="1532" spans="1:14" s="57" customFormat="1" x14ac:dyDescent="0.25">
      <c r="A1532" s="82"/>
      <c r="B1532" s="56"/>
      <c r="C1532" s="56"/>
      <c r="D1532" s="56"/>
      <c r="E1532" s="56"/>
      <c r="F1532" s="56"/>
      <c r="G1532" s="56"/>
      <c r="H1532" s="56"/>
      <c r="I1532" s="56"/>
      <c r="J1532" s="56"/>
      <c r="L1532" s="58"/>
      <c r="M1532"/>
      <c r="N1532"/>
    </row>
    <row r="1533" spans="1:14" s="57" customFormat="1" x14ac:dyDescent="0.25">
      <c r="A1533" s="82"/>
      <c r="B1533" s="56"/>
      <c r="C1533" s="56"/>
      <c r="D1533" s="56"/>
      <c r="E1533" s="56"/>
      <c r="F1533" s="56"/>
      <c r="G1533" s="56"/>
      <c r="H1533" s="56"/>
      <c r="I1533" s="56"/>
      <c r="J1533" s="56"/>
      <c r="L1533" s="58"/>
      <c r="M1533"/>
      <c r="N1533"/>
    </row>
    <row r="1534" spans="1:14" s="57" customFormat="1" x14ac:dyDescent="0.25">
      <c r="A1534" s="82"/>
      <c r="B1534" s="56"/>
      <c r="C1534" s="56"/>
      <c r="D1534" s="56"/>
      <c r="E1534" s="56"/>
      <c r="F1534" s="56"/>
      <c r="G1534" s="56"/>
      <c r="H1534" s="56"/>
      <c r="I1534" s="56"/>
      <c r="J1534" s="56"/>
      <c r="L1534" s="58"/>
      <c r="M1534"/>
      <c r="N1534"/>
    </row>
    <row r="1535" spans="1:14" s="57" customFormat="1" x14ac:dyDescent="0.25">
      <c r="A1535" s="82"/>
      <c r="B1535" s="56"/>
      <c r="C1535" s="56"/>
      <c r="D1535" s="56"/>
      <c r="E1535" s="56"/>
      <c r="F1535" s="56"/>
      <c r="G1535" s="56"/>
      <c r="H1535" s="56"/>
      <c r="I1535" s="56"/>
      <c r="J1535" s="56"/>
      <c r="L1535" s="58"/>
      <c r="M1535"/>
      <c r="N1535"/>
    </row>
    <row r="1536" spans="1:14" s="57" customFormat="1" x14ac:dyDescent="0.25">
      <c r="A1536" s="82"/>
      <c r="B1536" s="56"/>
      <c r="C1536" s="56"/>
      <c r="D1536" s="56"/>
      <c r="E1536" s="56"/>
      <c r="F1536" s="56"/>
      <c r="G1536" s="56"/>
      <c r="H1536" s="56"/>
      <c r="I1536" s="56"/>
      <c r="J1536" s="56"/>
      <c r="L1536" s="58"/>
      <c r="M1536"/>
      <c r="N1536"/>
    </row>
    <row r="1537" spans="1:14" s="57" customFormat="1" x14ac:dyDescent="0.25">
      <c r="A1537" s="82"/>
      <c r="B1537" s="56"/>
      <c r="C1537" s="56"/>
      <c r="D1537" s="56"/>
      <c r="E1537" s="56"/>
      <c r="F1537" s="56"/>
      <c r="G1537" s="56"/>
      <c r="H1537" s="56"/>
      <c r="I1537" s="56"/>
      <c r="J1537" s="56"/>
      <c r="L1537" s="58"/>
      <c r="M1537"/>
      <c r="N1537"/>
    </row>
    <row r="1538" spans="1:14" s="57" customFormat="1" x14ac:dyDescent="0.25">
      <c r="A1538" s="82"/>
      <c r="B1538" s="56"/>
      <c r="C1538" s="56"/>
      <c r="D1538" s="56"/>
      <c r="E1538" s="56"/>
      <c r="F1538" s="56"/>
      <c r="G1538" s="56"/>
      <c r="H1538" s="56"/>
      <c r="I1538" s="56"/>
      <c r="J1538" s="56"/>
      <c r="L1538" s="58"/>
      <c r="M1538"/>
      <c r="N1538"/>
    </row>
    <row r="1539" spans="1:14" s="57" customFormat="1" x14ac:dyDescent="0.25">
      <c r="A1539" s="82"/>
      <c r="B1539" s="56"/>
      <c r="C1539" s="56"/>
      <c r="D1539" s="56"/>
      <c r="E1539" s="56"/>
      <c r="F1539" s="56"/>
      <c r="G1539" s="56"/>
      <c r="H1539" s="56"/>
      <c r="I1539" s="56"/>
      <c r="J1539" s="56"/>
      <c r="L1539" s="58"/>
      <c r="M1539"/>
      <c r="N1539"/>
    </row>
    <row r="1540" spans="1:14" s="57" customFormat="1" x14ac:dyDescent="0.25">
      <c r="A1540" s="82"/>
      <c r="B1540" s="56"/>
      <c r="C1540" s="56"/>
      <c r="D1540" s="56"/>
      <c r="E1540" s="56"/>
      <c r="F1540" s="56"/>
      <c r="G1540" s="56"/>
      <c r="H1540" s="56"/>
      <c r="I1540" s="56"/>
      <c r="J1540" s="56"/>
      <c r="L1540" s="58"/>
      <c r="M1540"/>
      <c r="N1540"/>
    </row>
    <row r="1541" spans="1:14" s="57" customFormat="1" x14ac:dyDescent="0.25">
      <c r="A1541" s="82"/>
      <c r="B1541" s="56"/>
      <c r="C1541" s="56"/>
      <c r="D1541" s="56"/>
      <c r="E1541" s="56"/>
      <c r="F1541" s="56"/>
      <c r="G1541" s="56"/>
      <c r="H1541" s="56"/>
      <c r="I1541" s="56"/>
      <c r="J1541" s="56"/>
      <c r="L1541" s="58"/>
      <c r="M1541"/>
      <c r="N1541"/>
    </row>
    <row r="1542" spans="1:14" s="57" customFormat="1" x14ac:dyDescent="0.25">
      <c r="A1542" s="82"/>
      <c r="B1542" s="56"/>
      <c r="C1542" s="56"/>
      <c r="D1542" s="56"/>
      <c r="E1542" s="56"/>
      <c r="F1542" s="56"/>
      <c r="G1542" s="56"/>
      <c r="H1542" s="56"/>
      <c r="I1542" s="56"/>
      <c r="J1542" s="56"/>
      <c r="L1542" s="58"/>
      <c r="M1542"/>
      <c r="N1542"/>
    </row>
    <row r="1543" spans="1:14" s="57" customFormat="1" x14ac:dyDescent="0.25">
      <c r="A1543" s="82"/>
      <c r="B1543" s="56"/>
      <c r="C1543" s="56"/>
      <c r="D1543" s="56"/>
      <c r="E1543" s="56"/>
      <c r="F1543" s="56"/>
      <c r="G1543" s="56"/>
      <c r="H1543" s="56"/>
      <c r="I1543" s="56"/>
      <c r="J1543" s="56"/>
      <c r="L1543" s="58"/>
      <c r="M1543"/>
      <c r="N1543"/>
    </row>
    <row r="1544" spans="1:14" s="57" customFormat="1" x14ac:dyDescent="0.25">
      <c r="A1544" s="82"/>
      <c r="B1544" s="56"/>
      <c r="C1544" s="56"/>
      <c r="D1544" s="56"/>
      <c r="E1544" s="56"/>
      <c r="F1544" s="56"/>
      <c r="G1544" s="56"/>
      <c r="H1544" s="56"/>
      <c r="I1544" s="56"/>
      <c r="J1544" s="56"/>
      <c r="L1544" s="58"/>
      <c r="M1544"/>
      <c r="N1544"/>
    </row>
    <row r="1545" spans="1:14" s="57" customFormat="1" x14ac:dyDescent="0.25">
      <c r="A1545" s="82"/>
      <c r="B1545" s="56"/>
      <c r="C1545" s="56"/>
      <c r="D1545" s="56"/>
      <c r="E1545" s="56"/>
      <c r="F1545" s="56"/>
      <c r="G1545" s="56"/>
      <c r="H1545" s="56"/>
      <c r="I1545" s="56"/>
      <c r="J1545" s="56"/>
      <c r="L1545" s="58"/>
      <c r="M1545"/>
      <c r="N1545"/>
    </row>
    <row r="1546" spans="1:14" s="57" customFormat="1" x14ac:dyDescent="0.25">
      <c r="A1546" s="82"/>
      <c r="B1546" s="56"/>
      <c r="C1546" s="56"/>
      <c r="D1546" s="56"/>
      <c r="E1546" s="56"/>
      <c r="F1546" s="56"/>
      <c r="G1546" s="56"/>
      <c r="H1546" s="56"/>
      <c r="I1546" s="56"/>
      <c r="J1546" s="56"/>
      <c r="L1546" s="58"/>
      <c r="M1546"/>
      <c r="N1546"/>
    </row>
    <row r="1547" spans="1:14" s="57" customFormat="1" x14ac:dyDescent="0.25">
      <c r="A1547" s="82"/>
      <c r="B1547" s="56"/>
      <c r="C1547" s="56"/>
      <c r="D1547" s="56"/>
      <c r="E1547" s="56"/>
      <c r="F1547" s="56"/>
      <c r="G1547" s="56"/>
      <c r="H1547" s="56"/>
      <c r="I1547" s="56"/>
      <c r="J1547" s="56"/>
      <c r="L1547" s="58"/>
      <c r="M1547"/>
      <c r="N1547"/>
    </row>
    <row r="1548" spans="1:14" s="57" customFormat="1" x14ac:dyDescent="0.25">
      <c r="A1548" s="82"/>
      <c r="B1548" s="56"/>
      <c r="C1548" s="56"/>
      <c r="D1548" s="56"/>
      <c r="E1548" s="56"/>
      <c r="F1548" s="56"/>
      <c r="G1548" s="56"/>
      <c r="H1548" s="56"/>
      <c r="I1548" s="56"/>
      <c r="J1548" s="56"/>
      <c r="L1548" s="58"/>
      <c r="M1548"/>
      <c r="N1548"/>
    </row>
    <row r="1549" spans="1:14" s="57" customFormat="1" x14ac:dyDescent="0.25">
      <c r="A1549" s="82"/>
      <c r="B1549" s="56"/>
      <c r="C1549" s="56"/>
      <c r="D1549" s="56"/>
      <c r="E1549" s="56"/>
      <c r="F1549" s="56"/>
      <c r="G1549" s="56"/>
      <c r="H1549" s="56"/>
      <c r="I1549" s="56"/>
      <c r="J1549" s="56"/>
      <c r="L1549" s="58"/>
      <c r="M1549"/>
      <c r="N1549"/>
    </row>
    <row r="1550" spans="1:14" s="57" customFormat="1" x14ac:dyDescent="0.25">
      <c r="A1550" s="82"/>
      <c r="B1550" s="56"/>
      <c r="C1550" s="56"/>
      <c r="D1550" s="56"/>
      <c r="E1550" s="56"/>
      <c r="F1550" s="56"/>
      <c r="G1550" s="56"/>
      <c r="H1550" s="56"/>
      <c r="I1550" s="56"/>
      <c r="J1550" s="56"/>
      <c r="L1550" s="58"/>
      <c r="M1550"/>
      <c r="N1550"/>
    </row>
    <row r="1551" spans="1:14" s="57" customFormat="1" x14ac:dyDescent="0.25">
      <c r="A1551" s="82"/>
      <c r="B1551" s="56"/>
      <c r="C1551" s="56"/>
      <c r="D1551" s="56"/>
      <c r="E1551" s="56"/>
      <c r="F1551" s="56"/>
      <c r="G1551" s="56"/>
      <c r="H1551" s="56"/>
      <c r="I1551" s="56"/>
      <c r="J1551" s="56"/>
      <c r="L1551" s="58"/>
      <c r="M1551"/>
      <c r="N1551"/>
    </row>
    <row r="1552" spans="1:14" s="57" customFormat="1" x14ac:dyDescent="0.25">
      <c r="A1552" s="82"/>
      <c r="B1552" s="56"/>
      <c r="C1552" s="56"/>
      <c r="D1552" s="56"/>
      <c r="E1552" s="56"/>
      <c r="F1552" s="56"/>
      <c r="G1552" s="56"/>
      <c r="H1552" s="56"/>
      <c r="I1552" s="56"/>
      <c r="J1552" s="56"/>
      <c r="L1552" s="58"/>
      <c r="M1552"/>
      <c r="N1552"/>
    </row>
    <row r="1553" spans="1:14" s="57" customFormat="1" x14ac:dyDescent="0.25">
      <c r="A1553" s="82"/>
      <c r="B1553" s="56"/>
      <c r="C1553" s="56"/>
      <c r="D1553" s="56"/>
      <c r="E1553" s="56"/>
      <c r="F1553" s="56"/>
      <c r="G1553" s="56"/>
      <c r="H1553" s="56"/>
      <c r="I1553" s="56"/>
      <c r="J1553" s="56"/>
      <c r="L1553" s="58"/>
      <c r="M1553"/>
      <c r="N1553"/>
    </row>
    <row r="1554" spans="1:14" s="57" customFormat="1" x14ac:dyDescent="0.25">
      <c r="A1554" s="82"/>
      <c r="B1554" s="56"/>
      <c r="C1554" s="56"/>
      <c r="D1554" s="56"/>
      <c r="E1554" s="56"/>
      <c r="F1554" s="56"/>
      <c r="G1554" s="56"/>
      <c r="H1554" s="56"/>
      <c r="I1554" s="56"/>
      <c r="J1554" s="56"/>
      <c r="L1554" s="58"/>
      <c r="M1554"/>
      <c r="N1554"/>
    </row>
    <row r="1555" spans="1:14" s="57" customFormat="1" x14ac:dyDescent="0.25">
      <c r="A1555" s="82"/>
      <c r="B1555" s="56"/>
      <c r="C1555" s="56"/>
      <c r="D1555" s="56"/>
      <c r="E1555" s="56"/>
      <c r="F1555" s="56"/>
      <c r="G1555" s="56"/>
      <c r="H1555" s="56"/>
      <c r="I1555" s="56"/>
      <c r="J1555" s="56"/>
      <c r="L1555" s="58"/>
      <c r="M1555"/>
      <c r="N1555"/>
    </row>
    <row r="1556" spans="1:14" s="57" customFormat="1" x14ac:dyDescent="0.25">
      <c r="A1556" s="82"/>
      <c r="B1556" s="56"/>
      <c r="C1556" s="56"/>
      <c r="D1556" s="56"/>
      <c r="E1556" s="56"/>
      <c r="F1556" s="56"/>
      <c r="G1556" s="56"/>
      <c r="H1556" s="56"/>
      <c r="I1556" s="56"/>
      <c r="J1556" s="56"/>
      <c r="L1556" s="58"/>
      <c r="M1556"/>
      <c r="N1556"/>
    </row>
    <row r="1557" spans="1:14" s="57" customFormat="1" x14ac:dyDescent="0.25">
      <c r="A1557" s="82"/>
      <c r="B1557" s="56"/>
      <c r="C1557" s="56"/>
      <c r="D1557" s="56"/>
      <c r="E1557" s="56"/>
      <c r="F1557" s="56"/>
      <c r="G1557" s="56"/>
      <c r="H1557" s="56"/>
      <c r="I1557" s="56"/>
      <c r="J1557" s="56"/>
      <c r="L1557" s="58"/>
      <c r="M1557"/>
      <c r="N1557"/>
    </row>
    <row r="1558" spans="1:14" s="57" customFormat="1" x14ac:dyDescent="0.25">
      <c r="A1558" s="82"/>
      <c r="B1558" s="56"/>
      <c r="C1558" s="56"/>
      <c r="D1558" s="56"/>
      <c r="E1558" s="56"/>
      <c r="F1558" s="56"/>
      <c r="G1558" s="56"/>
      <c r="H1558" s="56"/>
      <c r="I1558" s="56"/>
      <c r="J1558" s="56"/>
      <c r="L1558" s="58"/>
      <c r="M1558"/>
      <c r="N1558"/>
    </row>
    <row r="1559" spans="1:14" s="57" customFormat="1" x14ac:dyDescent="0.25">
      <c r="A1559" s="82"/>
      <c r="B1559" s="56"/>
      <c r="C1559" s="56"/>
      <c r="D1559" s="56"/>
      <c r="E1559" s="56"/>
      <c r="F1559" s="56"/>
      <c r="G1559" s="56"/>
      <c r="H1559" s="56"/>
      <c r="I1559" s="56"/>
      <c r="J1559" s="56"/>
      <c r="L1559" s="58"/>
      <c r="M1559"/>
      <c r="N1559"/>
    </row>
    <row r="1560" spans="1:14" s="57" customFormat="1" x14ac:dyDescent="0.25">
      <c r="A1560" s="82"/>
      <c r="B1560" s="56"/>
      <c r="C1560" s="56"/>
      <c r="D1560" s="56"/>
      <c r="E1560" s="56"/>
      <c r="F1560" s="56"/>
      <c r="G1560" s="56"/>
      <c r="H1560" s="56"/>
      <c r="I1560" s="56"/>
      <c r="J1560" s="56"/>
      <c r="L1560" s="58"/>
      <c r="M1560"/>
      <c r="N1560"/>
    </row>
    <row r="1561" spans="1:14" s="57" customFormat="1" x14ac:dyDescent="0.25">
      <c r="A1561" s="82"/>
      <c r="B1561" s="56"/>
      <c r="C1561" s="56"/>
      <c r="D1561" s="56"/>
      <c r="E1561" s="56"/>
      <c r="F1561" s="56"/>
      <c r="G1561" s="56"/>
      <c r="H1561" s="56"/>
      <c r="I1561" s="56"/>
      <c r="J1561" s="56"/>
      <c r="L1561" s="58"/>
      <c r="M1561"/>
      <c r="N1561"/>
    </row>
    <row r="1562" spans="1:14" s="57" customFormat="1" x14ac:dyDescent="0.25">
      <c r="A1562" s="82"/>
      <c r="B1562" s="56"/>
      <c r="C1562" s="56"/>
      <c r="D1562" s="56"/>
      <c r="E1562" s="56"/>
      <c r="F1562" s="56"/>
      <c r="G1562" s="56"/>
      <c r="H1562" s="56"/>
      <c r="I1562" s="56"/>
      <c r="J1562" s="56"/>
      <c r="L1562" s="58"/>
      <c r="M1562"/>
      <c r="N1562"/>
    </row>
    <row r="1563" spans="1:14" s="57" customFormat="1" x14ac:dyDescent="0.25">
      <c r="A1563" s="82"/>
      <c r="B1563" s="56"/>
      <c r="C1563" s="56"/>
      <c r="D1563" s="56"/>
      <c r="E1563" s="56"/>
      <c r="F1563" s="56"/>
      <c r="G1563" s="56"/>
      <c r="H1563" s="56"/>
      <c r="I1563" s="56"/>
      <c r="J1563" s="56"/>
      <c r="L1563" s="58"/>
      <c r="M1563"/>
      <c r="N1563"/>
    </row>
    <row r="1564" spans="1:14" s="57" customFormat="1" x14ac:dyDescent="0.25">
      <c r="A1564" s="82"/>
      <c r="B1564" s="56"/>
      <c r="C1564" s="56"/>
      <c r="D1564" s="56"/>
      <c r="E1564" s="56"/>
      <c r="F1564" s="56"/>
      <c r="G1564" s="56"/>
      <c r="H1564" s="56"/>
      <c r="I1564" s="56"/>
      <c r="J1564" s="56"/>
      <c r="L1564" s="58"/>
      <c r="M1564"/>
      <c r="N1564"/>
    </row>
    <row r="1565" spans="1:14" s="57" customFormat="1" x14ac:dyDescent="0.25">
      <c r="A1565" s="82"/>
      <c r="B1565" s="56"/>
      <c r="C1565" s="56"/>
      <c r="D1565" s="56"/>
      <c r="E1565" s="56"/>
      <c r="F1565" s="56"/>
      <c r="G1565" s="56"/>
      <c r="H1565" s="56"/>
      <c r="I1565" s="56"/>
      <c r="J1565" s="56"/>
      <c r="L1565" s="58"/>
      <c r="M1565"/>
      <c r="N1565"/>
    </row>
    <row r="1566" spans="1:14" s="57" customFormat="1" x14ac:dyDescent="0.25">
      <c r="A1566" s="82"/>
      <c r="J1566" s="56"/>
      <c r="L1566" s="58"/>
      <c r="M1566"/>
      <c r="N1566"/>
    </row>
    <row r="1567" spans="1:14" s="57" customFormat="1" x14ac:dyDescent="0.25">
      <c r="A1567" s="82"/>
      <c r="L1567" s="58"/>
      <c r="M1567"/>
      <c r="N1567"/>
    </row>
    <row r="1568" spans="1:14" s="57" customFormat="1" x14ac:dyDescent="0.25">
      <c r="A1568" s="82"/>
      <c r="L1568" s="58"/>
      <c r="M1568"/>
      <c r="N1568"/>
    </row>
    <row r="1569" spans="1:14" s="57" customFormat="1" x14ac:dyDescent="0.25">
      <c r="A1569" s="82"/>
      <c r="L1569" s="58"/>
      <c r="M1569"/>
      <c r="N1569"/>
    </row>
    <row r="1570" spans="1:14" s="57" customFormat="1" x14ac:dyDescent="0.25">
      <c r="A1570" s="82"/>
      <c r="L1570" s="58"/>
      <c r="M1570"/>
      <c r="N1570"/>
    </row>
    <row r="1571" spans="1:14" s="57" customFormat="1" x14ac:dyDescent="0.25">
      <c r="A1571" s="82"/>
      <c r="L1571" s="58"/>
      <c r="M1571"/>
      <c r="N1571"/>
    </row>
    <row r="1572" spans="1:14" s="57" customFormat="1" x14ac:dyDescent="0.25">
      <c r="A1572" s="82"/>
      <c r="L1572" s="58"/>
      <c r="M1572"/>
      <c r="N1572"/>
    </row>
    <row r="1573" spans="1:14" s="57" customFormat="1" x14ac:dyDescent="0.25">
      <c r="A1573" s="82"/>
      <c r="L1573" s="58"/>
      <c r="M1573"/>
      <c r="N1573"/>
    </row>
    <row r="1574" spans="1:14" s="57" customFormat="1" x14ac:dyDescent="0.25">
      <c r="A1574" s="82"/>
      <c r="L1574" s="58"/>
      <c r="M1574"/>
      <c r="N1574"/>
    </row>
    <row r="1575" spans="1:14" s="57" customFormat="1" x14ac:dyDescent="0.25">
      <c r="A1575" s="82"/>
      <c r="L1575" s="58"/>
      <c r="M1575"/>
      <c r="N1575"/>
    </row>
    <row r="1576" spans="1:14" s="57" customFormat="1" x14ac:dyDescent="0.25">
      <c r="A1576" s="82"/>
      <c r="L1576" s="58"/>
      <c r="M1576"/>
      <c r="N1576"/>
    </row>
    <row r="1577" spans="1:14" s="57" customFormat="1" x14ac:dyDescent="0.25">
      <c r="A1577" s="82"/>
      <c r="L1577" s="58"/>
      <c r="M1577"/>
      <c r="N1577"/>
    </row>
    <row r="1578" spans="1:14" s="57" customFormat="1" x14ac:dyDescent="0.25">
      <c r="A1578" s="82"/>
      <c r="L1578" s="58"/>
      <c r="M1578"/>
      <c r="N1578"/>
    </row>
    <row r="1579" spans="1:14" x14ac:dyDescent="0.25">
      <c r="A1579" s="82"/>
    </row>
    <row r="1580" spans="1:14" x14ac:dyDescent="0.25">
      <c r="A1580" s="82"/>
    </row>
    <row r="1581" spans="1:14" x14ac:dyDescent="0.25">
      <c r="A1581" s="82"/>
    </row>
  </sheetData>
  <mergeCells count="13">
    <mergeCell ref="C84:I84"/>
    <mergeCell ref="C85:I85"/>
    <mergeCell ref="C116:I116"/>
    <mergeCell ref="C117:I117"/>
    <mergeCell ref="C118:I118"/>
    <mergeCell ref="A65:J65"/>
    <mergeCell ref="A1:L1"/>
    <mergeCell ref="E59:J59"/>
    <mergeCell ref="C83:I83"/>
    <mergeCell ref="A2:B2"/>
    <mergeCell ref="A8:G8"/>
    <mergeCell ref="A9:L9"/>
    <mergeCell ref="A18:D18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  <rowBreaks count="1" manualBreakCount="1"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ΕΤΗΣΙΑ ΕΣΠΕΡΙΝΕΣ 16-17</vt:lpstr>
      <vt:lpstr>'ΕΤΗΣΙΑ ΕΣΠΕΡΙΝΕΣ 16-17'!Print_Area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HP</cp:lastModifiedBy>
  <cp:lastPrinted>2018-05-16T08:34:55Z</cp:lastPrinted>
  <dcterms:created xsi:type="dcterms:W3CDTF">2018-05-14T08:06:44Z</dcterms:created>
  <dcterms:modified xsi:type="dcterms:W3CDTF">2018-05-22T09:19:46Z</dcterms:modified>
</cp:coreProperties>
</file>