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FROSOULA TALIADOROU\ΥΠΟΥΡΓΕΙΟ ΕΙΔΙΚΗ ΕΚΠΑΙΔΕΥΣΗ\ΙΣΤΟΤΟΠΟΣ ΕΙΔΙΚΗΣ ΑΓΩΓΗΣ\ΚΑΤ ΟΙΚΟΝ ΕΚΠΑΙΔΕΥΣΗ\ΕΝΤΥΠΑ\"/>
    </mc:Choice>
  </mc:AlternateContent>
  <bookViews>
    <workbookView xWindow="-105" yWindow="-105" windowWidth="23250" windowHeight="12570" firstSheet="2" activeTab="2"/>
  </bookViews>
  <sheets>
    <sheet name="ΜΗΝΕΣ" sheetId="1" state="hidden" r:id="rId1"/>
    <sheet name="Sheet2" sheetId="2" state="hidden" r:id="rId2"/>
    <sheet name="ΔΜΕ01" sheetId="7" r:id="rId3"/>
    <sheet name="Sheet3" sheetId="3" state="hidden" r:id="rId4"/>
  </sheets>
  <externalReferences>
    <externalReference r:id="rId5"/>
  </externalReferences>
  <definedNames>
    <definedName name="mines">[1]mines!$B$2:$B$11</definedName>
    <definedName name="_xlnm.Print_Area" localSheetId="2">ΔΜΕ01!$A$1:$O$34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7" l="1"/>
  <c r="L25" i="7" s="1"/>
  <c r="M25" i="7" s="1"/>
  <c r="J24" i="7"/>
  <c r="J23" i="7"/>
  <c r="L23" i="7" s="1"/>
  <c r="J22" i="7"/>
  <c r="L22" i="7" s="1"/>
  <c r="J21" i="7"/>
  <c r="L21" i="7" s="1"/>
  <c r="M21" i="7" s="1"/>
  <c r="J20" i="7"/>
  <c r="J19" i="7"/>
  <c r="L19" i="7" s="1"/>
  <c r="J18" i="7"/>
  <c r="L18" i="7" s="1"/>
  <c r="J17" i="7"/>
  <c r="L17" i="7" s="1"/>
  <c r="M17" i="7" s="1"/>
  <c r="J16" i="7"/>
  <c r="J15" i="7"/>
  <c r="L15" i="7" s="1"/>
  <c r="J14" i="7"/>
  <c r="L14" i="7" s="1"/>
  <c r="J13" i="7"/>
  <c r="L13" i="7" s="1"/>
  <c r="M13" i="7" s="1"/>
  <c r="J12" i="7"/>
  <c r="L12" i="7" s="1"/>
  <c r="M12" i="7" s="1"/>
  <c r="L24" i="7"/>
  <c r="M24" i="7" s="1"/>
  <c r="L20" i="7"/>
  <c r="M20" i="7" s="1"/>
  <c r="L16" i="7"/>
  <c r="M16" i="7" s="1"/>
  <c r="I26" i="7"/>
  <c r="M15" i="7" l="1"/>
  <c r="J26" i="7"/>
  <c r="M19" i="7"/>
  <c r="M23" i="7"/>
  <c r="M22" i="7"/>
  <c r="M14" i="7"/>
  <c r="M18" i="7"/>
  <c r="M26" i="7" l="1"/>
  <c r="L26" i="7"/>
</calcChain>
</file>

<file path=xl/sharedStrings.xml><?xml version="1.0" encoding="utf-8"?>
<sst xmlns="http://schemas.openxmlformats.org/spreadsheetml/2006/main" count="295" uniqueCount="167">
  <si>
    <t>Φαξ:</t>
  </si>
  <si>
    <t>A/A</t>
  </si>
  <si>
    <t>ΟΛΙΚΟ ΠΕΡΙΟΔΩΝ ΑΠΑΣΧΟΛΗΣΗΣ/ΠΟΣΟ</t>
  </si>
  <si>
    <t>Μέρος Β-Εξουσιοδότηση Πληρωμής. Εγκρίνεται και εξουσιοδοτείται η πληρωμή.</t>
  </si>
  <si>
    <t>Όνομα Ελέγχοντα Λειτουργού:____________________________________________</t>
  </si>
  <si>
    <t>ΑΡ. ΔΕΛΤΙΟΥ ΤΑΥΤΟΤΗΤΑΣ</t>
  </si>
  <si>
    <t>…………………………..</t>
  </si>
  <si>
    <t>√</t>
  </si>
  <si>
    <t>Τηλ:</t>
  </si>
  <si>
    <t>Ημερομηνία:___________________________</t>
  </si>
  <si>
    <t>ΑΡ. ΤΙΜΟΛΟΓΙΟΥ</t>
  </si>
  <si>
    <t>Υπογραφή:________________________ Ημερ.:______________________</t>
  </si>
  <si>
    <t>Υπογραφή:_________________________  Ημερ.:_____________________</t>
  </si>
  <si>
    <t>Φ.Π.Α.           19%  ή  0%</t>
  </si>
  <si>
    <t>ΑΜΟΙΒΗ ΧΩΡΙΣ Φ.Π.Α.                €</t>
  </si>
  <si>
    <t>ΠΟΣΟ Φ.Π.Α.                €</t>
  </si>
  <si>
    <t>ΠΟΣΟ ΠΛΗΡΩΜΗΣ                      €</t>
  </si>
  <si>
    <t>(Έντυπο ΔΜΕ01)</t>
  </si>
  <si>
    <t>ΜΑΘΗΜΑ</t>
  </si>
  <si>
    <t>ΟΝΟΜΑ ΜΑΘΗΤΗ/ΤΡΙΑΣ</t>
  </si>
  <si>
    <t>ΟΝΟΜΑΤΕΠΩΝΥΜΟ ΕΚΠΑΙΔΕΥΤΙΚΟΥ</t>
  </si>
  <si>
    <t xml:space="preserve">ΟΝΟΜΑ ΣΧΟΛΕΙΟΥ: </t>
  </si>
  <si>
    <t>Παγκύπριο Γυμνάσιο</t>
  </si>
  <si>
    <t>ΛΕΥΚΩΣΙΑ</t>
  </si>
  <si>
    <t>Λύκειο Παλουριώτισσας</t>
  </si>
  <si>
    <t>Λύκειο Ακρόπολης</t>
  </si>
  <si>
    <t>Λύκειο Αρχ. Μακαρίου Γ΄ (Δασούπολη)</t>
  </si>
  <si>
    <t>Λύκειο Απ. Βαρνάβα</t>
  </si>
  <si>
    <t>Λύκειο Εθν. Κυπριανού (Στροβόλου)</t>
  </si>
  <si>
    <t>Λύκειο Αγ. Γεωργίου (Λακατάμιας)</t>
  </si>
  <si>
    <t>Λύκειο Κύκκου Α΄</t>
  </si>
  <si>
    <t>Λύκειο Κύκκου Β΄</t>
  </si>
  <si>
    <t>Λύκειο Λύκειο Απ. Μάρκου</t>
  </si>
  <si>
    <t>Λύκειο Λατσιών</t>
  </si>
  <si>
    <t>Λύκειο Ιδαλίου</t>
  </si>
  <si>
    <t>Λύκειο Σολέας</t>
  </si>
  <si>
    <t>Λύκειο Παλιομετόχου</t>
  </si>
  <si>
    <t>Γυμνάσιο Παλουριώτισσας</t>
  </si>
  <si>
    <t>Γυμνάσιο Ακρόπολης</t>
  </si>
  <si>
    <t>Γυμνάσιο Αρχ. Μακαρίου Γ΄ (Πλατύ)</t>
  </si>
  <si>
    <t>Γυμνάσιο Κων/πόλεως</t>
  </si>
  <si>
    <t>Γυμνάσιο Αγ. Βασιλείου</t>
  </si>
  <si>
    <t>Γυμνάσιο Αγ. Στυλιανού</t>
  </si>
  <si>
    <t>Γυμνάσιο ΄Εγκωμης</t>
  </si>
  <si>
    <t>Γυμνάσιο Μακεδονίτισσας</t>
  </si>
  <si>
    <t>Γυμνάσιο Αρχαγγέλου - Λακατάμιας</t>
  </si>
  <si>
    <t>Γυμνάσιο Διανέλλου &amp; Θεοδότου</t>
  </si>
  <si>
    <t>Γυμνάσιο Αγλαντζιάς</t>
  </si>
  <si>
    <t>Γυμνάσιο Λατσιών</t>
  </si>
  <si>
    <t>Γυμνάσιο Σταυρού-Στροβόλου</t>
  </si>
  <si>
    <t>Γυμνάσιο Ανθούπολης</t>
  </si>
  <si>
    <t>Γυμνάσιο Αγ. Δομετίου</t>
  </si>
  <si>
    <t>Γυμνάσιο Φανερωμένης</t>
  </si>
  <si>
    <t>Περιφ. Γυμν. Α΄ Λευκωσίας – Ιδαλίου</t>
  </si>
  <si>
    <t>Γυμνάσιο Σολέας-Ευρύχου</t>
  </si>
  <si>
    <t>Γυμνάσιο Γερίου</t>
  </si>
  <si>
    <t>Γυμνάσιο Αγ. Βαρβάρας Λευκωσίας</t>
  </si>
  <si>
    <t>Περιφ.Γυμν. Β΄ Λευκωσίας (Κλήρου)</t>
  </si>
  <si>
    <t>Γυμνάσιο Κοκκινοτριμιθιάς</t>
  </si>
  <si>
    <t>Γυμνάσιο Ακακίου</t>
  </si>
  <si>
    <t>Α΄ Τεχνική Σχολή</t>
  </si>
  <si>
    <t>Β΄ Τεχνική Σχολή</t>
  </si>
  <si>
    <t>Τεχνική Σχολή «Μακάριος Γ»</t>
  </si>
  <si>
    <t>Γυμνάσιο ΝΑΡΕΚ</t>
  </si>
  <si>
    <t>Παγκύπριο Λύκειο Λ/κας</t>
  </si>
  <si>
    <t>ΛΑΡΝΑΚΑ</t>
  </si>
  <si>
    <t>Λύκειο Αγ. Γεωργίου Λ/κας</t>
  </si>
  <si>
    <t>Λύκειο Αρχ. Μακαρίου Γ΄ Λ/κας</t>
  </si>
  <si>
    <t>Γυμνάσιο Δροσιάς</t>
  </si>
  <si>
    <t>Ευρυβιάδειο Γυμνάσιο</t>
  </si>
  <si>
    <t>Γυμνάσιο Φανερωμένης Λ/κας</t>
  </si>
  <si>
    <t>Γυμνάσιο Βεργίνας</t>
  </si>
  <si>
    <t>Γυμνάσιο Αραδίππου</t>
  </si>
  <si>
    <t>Γυμνάσιο Πετράκη Κυπριανού</t>
  </si>
  <si>
    <t>Γυμνάσιο Λιβαδιών</t>
  </si>
  <si>
    <t>Γυμνάσιο Κιτίου</t>
  </si>
  <si>
    <t>Γυμνάσιο Αθηένου</t>
  </si>
  <si>
    <t>Γυμνάσιο Ξυλοτύμπου (Περ.)</t>
  </si>
  <si>
    <t>Γυμνάσιο Ξυλοφάγου (Περ.)</t>
  </si>
  <si>
    <t>Γυμνάσιο Δερύνειας</t>
  </si>
  <si>
    <t>ΑΜΜΟΧΩΣΤΟΣ</t>
  </si>
  <si>
    <t>Λύκειο Κοκκινοχωριών</t>
  </si>
  <si>
    <t>Γυμνάσιο Κοκκινοχωριών</t>
  </si>
  <si>
    <t>Λύκειο Παραλιμνίου</t>
  </si>
  <si>
    <t>Γυμνάσιο Παραλιμνίου</t>
  </si>
  <si>
    <t>Τεχνική Σχολή Παραλιμνίου</t>
  </si>
  <si>
    <t>Τεχνική Σχολή Λάρνακας</t>
  </si>
  <si>
    <t>Τεχνική Σχολή Αγ. Λαζάρου</t>
  </si>
  <si>
    <t>Περιφ. Τεχ.&amp; Γεωργ. Σχολή Αυγόρου</t>
  </si>
  <si>
    <t>Λύκειο Βεργίνας</t>
  </si>
  <si>
    <t xml:space="preserve">Λύκειο Λιβαδιών </t>
  </si>
  <si>
    <t xml:space="preserve">Λύκειο Αραδίππου </t>
  </si>
  <si>
    <t>Λανίτειο Λύκειο</t>
  </si>
  <si>
    <t>ΛΕΜΕΣΟΣ</t>
  </si>
  <si>
    <t>Λύκειο Απ. Πέτρου και Παύλου</t>
  </si>
  <si>
    <t>Λύκειο Αγ. Νικολάου</t>
  </si>
  <si>
    <t>Λύκειο Αγ. Αντωνίου</t>
  </si>
  <si>
    <t>Λύκειο Αγ. Ιωάννη</t>
  </si>
  <si>
    <t>Λύκειο Αγ. Σπυρίδωνα</t>
  </si>
  <si>
    <t>Λύκειο Πολεμιδιών</t>
  </si>
  <si>
    <t>Λύκειο Λινόπετρας</t>
  </si>
  <si>
    <t>Λύκειο Αγ. Φυλάξεως</t>
  </si>
  <si>
    <t>Λανίτειο Γυμνάσιο</t>
  </si>
  <si>
    <t>Γυμνάσιο Καλογεροπούλου</t>
  </si>
  <si>
    <t>Γυμνάσιο Καθολικής</t>
  </si>
  <si>
    <t>Γυμνάσιο Θέκλειο Γυμνάσιο</t>
  </si>
  <si>
    <t>Γυμνάσιο Αγ. Αντωνίου</t>
  </si>
  <si>
    <t>Γυμνάσιο Αγ. Ιωάννη</t>
  </si>
  <si>
    <t>Γυμνάσιο Αγ. Βαρβάρας Λεμεσού</t>
  </si>
  <si>
    <t>Γυμνάσιο Πολεμιδιών</t>
  </si>
  <si>
    <t>Γυμνάσιο Λινόπετρας</t>
  </si>
  <si>
    <t>Γυμνάσιο Αγ. Αθανασίου</t>
  </si>
  <si>
    <t>Γυμνάσιο Τσίρειο Γυμνάσιο</t>
  </si>
  <si>
    <t>Γυμνάσιο Νεάπολης</t>
  </si>
  <si>
    <t>Γυμνάσιο Αγ. Φυλάξεως</t>
  </si>
  <si>
    <t>Γυμνάσιο Αγ. Νεοφύτου</t>
  </si>
  <si>
    <t>Γυμνάσιο Ζακακίου</t>
  </si>
  <si>
    <t>Γυμνάσιο Τραχωνίου</t>
  </si>
  <si>
    <t>Γυμνάσιο ΄Υψωνα</t>
  </si>
  <si>
    <t>Γυμνάσιο Επισκοπής</t>
  </si>
  <si>
    <t>Λύκειο Κολοσσίου</t>
  </si>
  <si>
    <t>Γ΄ Τεχνική Σχολή</t>
  </si>
  <si>
    <t>Λύκειο Εθνάρχη Μακαρίου Γ΄ Πάφου</t>
  </si>
  <si>
    <t>ΠΑΦΟΣ</t>
  </si>
  <si>
    <t>Λύκειο Κύκκου Πάφου</t>
  </si>
  <si>
    <t>Λύκειο Αγ. Νεοφύτου</t>
  </si>
  <si>
    <t>Τεχνική Σχολή Πάφου</t>
  </si>
  <si>
    <t xml:space="preserve">Γυμνάσιο Α΄ Αγίου Θεοδώρου </t>
  </si>
  <si>
    <t>Νικολαϊδειο Γυμνάσιο</t>
  </si>
  <si>
    <t>Γυμνάσιο Αποστόλου Παύλου</t>
  </si>
  <si>
    <t>Γυμνάσιο Γεροσκήπου</t>
  </si>
  <si>
    <t>Γυμνάσιο Έμπας</t>
  </si>
  <si>
    <t>Γυμνάσιο Παναγίας Θεοσκέπαστης</t>
  </si>
  <si>
    <t>Λύκειο Έμπας</t>
  </si>
  <si>
    <t>Λύκειο Γεροσκήπου</t>
  </si>
  <si>
    <t>Λύκειο και Τεχν. Σχολή Πόλης</t>
  </si>
  <si>
    <t>Γυμνάσιο Πόλης Χρυσοχούς</t>
  </si>
  <si>
    <t>Γυμνάσιο Κάτω Πύργου</t>
  </si>
  <si>
    <t>Γυμνάσιο Πολεμίου</t>
  </si>
  <si>
    <t>Σχολή Μιτσή Λεμύθου</t>
  </si>
  <si>
    <t>Γυμνάσιο Ομόδους</t>
  </si>
  <si>
    <t>Γυμνάσιο Αγρού</t>
  </si>
  <si>
    <t>Γυμνάσιο Λευκάρων</t>
  </si>
  <si>
    <t>Γυμν. Αγ. Ιωάνου Χρυσοστόμου Λακατάμια</t>
  </si>
  <si>
    <t>Σεπτέμβριος 2021</t>
  </si>
  <si>
    <t>Οκτώβριος 2021</t>
  </si>
  <si>
    <t>Νοέμβριος 2021</t>
  </si>
  <si>
    <t>Δεκέμβριος 2021</t>
  </si>
  <si>
    <t>ΔΙΟΡΙΣΜΕΝΟΣ/       ΑΔΙΟΡΙΣΤΟΣ</t>
  </si>
  <si>
    <t xml:space="preserve">ΑΜΟΙΒΗ ΑΝΑ ΠΕΡΙΟΔΟ 45΄      </t>
  </si>
  <si>
    <t>Διορισμένος</t>
  </si>
  <si>
    <t>Αδιόριστος</t>
  </si>
  <si>
    <t>Ετοιμάστηκε από (όνομα επιμελητή/τριας):    _______________________</t>
  </si>
  <si>
    <t xml:space="preserve">Μέρος Α-Σύσταση Πληρωμής:Βεβαιώνω την ορθότητα και συστήνω την πληρωμή σύμφωνα με τη σχετική νομοθεσία και Εγκυκλίους του Γενικού Λογιστηρίου της Δημοκρατίας. </t>
  </si>
  <si>
    <t>ΣΥΝΟΛΟ ΠΕΡΙΟΔΩΝ ΔΙΔΑΣΚΑΛΙΑΣ</t>
  </si>
  <si>
    <t>Όνομα Αρμόδιου Λειτουργού:____________________________________</t>
  </si>
  <si>
    <t xml:space="preserve">ΑΓΟΡΑ ΥΠΗΡΕΣΙΩΝ ΓΙΑ ΤΟΝ ΜΗΝΑ: </t>
  </si>
  <si>
    <t>Σχολική Χρονιά:  2021-2022</t>
  </si>
  <si>
    <t>Ιανουάριος 2022</t>
  </si>
  <si>
    <t>Φεβρουάριος 2022</t>
  </si>
  <si>
    <t>Μάρτιος 2022</t>
  </si>
  <si>
    <t>Απρίλιος 2022</t>
  </si>
  <si>
    <t>Μάιος 2022</t>
  </si>
  <si>
    <t>ΑΓΟΡΑ ΥΠΗΡΕΣΙΩΝ ΕΚΠΑΙΔΕΥΤΙΚΩΝ ΓΙΑ ΚΑΤ'ΟΙΚΟΝ ΕΚΠΑΙΔΕΥΣΗ</t>
  </si>
  <si>
    <t xml:space="preserve">email </t>
  </si>
  <si>
    <t>ΗΜΕΡ. ΕΚΔΟΣΗΣ ΤΙΜΟΛΟΓΙΟΥ</t>
  </si>
  <si>
    <t>Ιούνιος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</si>
</sst>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€-2]\ #,##0.00;[Red]\-[$€-2]\ #,##0.00"/>
    <numFmt numFmtId="165" formatCode="#,##0.00_ ;[Red]\-#,##0.00\ "/>
  </numFmts>
  <fonts count="24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9"/>
      <color theme="1"/>
      <name val="Arial"/>
      <family val="2"/>
      <charset val="161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161"/>
      <scheme val="minor"/>
    </font>
    <font>
      <u/>
      <sz val="11"/>
      <color theme="10"/>
      <name val="Calibri"/>
      <family val="2"/>
      <charset val="161"/>
    </font>
    <font>
      <b/>
      <sz val="14"/>
      <color theme="1"/>
      <name val="Arial"/>
      <family val="2"/>
      <charset val="161"/>
    </font>
    <font>
      <b/>
      <sz val="11"/>
      <color theme="1"/>
      <name val="Arial"/>
      <family val="2"/>
      <charset val="161"/>
    </font>
    <font>
      <b/>
      <sz val="12"/>
      <color theme="1"/>
      <name val="Arial"/>
      <family val="2"/>
      <charset val="161"/>
    </font>
    <font>
      <sz val="10"/>
      <color theme="1"/>
      <name val="Arial"/>
      <family val="2"/>
      <charset val="161"/>
    </font>
    <font>
      <b/>
      <u/>
      <sz val="11"/>
      <color theme="1"/>
      <name val="Arial"/>
      <family val="2"/>
      <charset val="161"/>
    </font>
    <font>
      <sz val="11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sz val="8"/>
      <color theme="1"/>
      <name val="Arial"/>
      <family val="2"/>
      <charset val="161"/>
    </font>
    <font>
      <b/>
      <u/>
      <sz val="12"/>
      <color theme="1"/>
      <name val="Arial"/>
      <family val="2"/>
      <charset val="161"/>
    </font>
    <font>
      <sz val="8"/>
      <color theme="1"/>
      <name val="Calibri"/>
      <family val="2"/>
      <charset val="161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  <charset val="161"/>
    </font>
    <font>
      <sz val="9"/>
      <name val="Arial"/>
      <family val="2"/>
      <charset val="161"/>
    </font>
    <font>
      <b/>
      <u/>
      <sz val="9"/>
      <name val="Arial"/>
      <family val="2"/>
      <charset val="161"/>
    </font>
    <font>
      <i/>
      <sz val="8"/>
      <color theme="1"/>
      <name val="Arial"/>
      <family val="2"/>
      <charset val="161"/>
    </font>
    <font>
      <b/>
      <sz val="8"/>
      <color theme="1"/>
      <name val="Calibri"/>
      <family val="2"/>
      <charset val="161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2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0" xfId="2" applyProtection="1">
      <protection locked="0"/>
    </xf>
    <xf numFmtId="0" fontId="1" fillId="0" borderId="0" xfId="1" applyProtection="1">
      <protection locked="0"/>
    </xf>
    <xf numFmtId="0" fontId="1" fillId="0" borderId="0" xfId="1" applyBorder="1" applyProtection="1">
      <protection locked="0"/>
    </xf>
    <xf numFmtId="0" fontId="4" fillId="0" borderId="0" xfId="1" applyFont="1" applyProtection="1">
      <protection locked="0"/>
    </xf>
    <xf numFmtId="0" fontId="8" fillId="0" borderId="0" xfId="0" applyFont="1" applyAlignment="1">
      <alignment horizontal="center" vertical="center"/>
    </xf>
    <xf numFmtId="0" fontId="3" fillId="0" borderId="0" xfId="2" applyAlignment="1" applyProtection="1">
      <alignment wrapText="1"/>
      <protection locked="0"/>
    </xf>
    <xf numFmtId="0" fontId="10" fillId="0" borderId="0" xfId="1" applyFont="1" applyAlignment="1" applyProtection="1">
      <alignment horizontal="center"/>
      <protection locked="0"/>
    </xf>
    <xf numFmtId="0" fontId="2" fillId="0" borderId="0" xfId="1" applyFont="1" applyAlignment="1" applyProtection="1">
      <protection locked="0"/>
    </xf>
    <xf numFmtId="0" fontId="9" fillId="0" borderId="0" xfId="1" applyFont="1" applyBorder="1" applyAlignment="1" applyProtection="1">
      <alignment horizontal="left"/>
    </xf>
    <xf numFmtId="0" fontId="9" fillId="0" borderId="0" xfId="1" applyFont="1" applyAlignment="1" applyProtection="1"/>
    <xf numFmtId="0" fontId="3" fillId="0" borderId="0" xfId="2" applyBorder="1" applyProtection="1">
      <protection locked="0"/>
    </xf>
    <xf numFmtId="0" fontId="4" fillId="0" borderId="0" xfId="1" applyFont="1" applyAlignment="1" applyProtection="1">
      <alignment horizontal="center"/>
      <protection locked="0"/>
    </xf>
    <xf numFmtId="0" fontId="2" fillId="0" borderId="0" xfId="1" applyFont="1" applyProtection="1">
      <protection locked="0"/>
    </xf>
    <xf numFmtId="0" fontId="15" fillId="0" borderId="0" xfId="3" applyFont="1" applyBorder="1" applyAlignment="1" applyProtection="1">
      <alignment vertical="center"/>
      <protection locked="0"/>
    </xf>
    <xf numFmtId="0" fontId="11" fillId="0" borderId="5" xfId="1" applyFont="1" applyBorder="1" applyAlignment="1" applyProtection="1">
      <alignment horizontal="left" vertical="center"/>
      <protection locked="0"/>
    </xf>
    <xf numFmtId="0" fontId="11" fillId="0" borderId="4" xfId="1" applyFont="1" applyBorder="1" applyAlignment="1" applyProtection="1">
      <alignment horizontal="left" vertical="center"/>
      <protection locked="0"/>
    </xf>
    <xf numFmtId="0" fontId="13" fillId="0" borderId="0" xfId="1" applyFont="1" applyAlignment="1" applyProtection="1">
      <alignment horizontal="center"/>
      <protection locked="0"/>
    </xf>
    <xf numFmtId="0" fontId="15" fillId="0" borderId="0" xfId="1" applyFont="1" applyBorder="1" applyAlignment="1" applyProtection="1">
      <alignment vertical="top" wrapText="1"/>
      <protection locked="0"/>
    </xf>
    <xf numFmtId="0" fontId="15" fillId="0" borderId="0" xfId="1" applyFont="1" applyBorder="1" applyAlignment="1" applyProtection="1">
      <alignment wrapText="1"/>
      <protection locked="0"/>
    </xf>
    <xf numFmtId="0" fontId="2" fillId="0" borderId="0" xfId="1" applyFont="1" applyProtection="1"/>
    <xf numFmtId="0" fontId="15" fillId="0" borderId="0" xfId="1" applyFont="1" applyProtection="1"/>
    <xf numFmtId="0" fontId="4" fillId="0" borderId="0" xfId="1" applyFont="1" applyBorder="1" applyProtection="1">
      <protection locked="0"/>
    </xf>
    <xf numFmtId="0" fontId="9" fillId="0" borderId="0" xfId="1" applyFont="1" applyAlignment="1" applyProtection="1">
      <alignment horizontal="left"/>
      <protection locked="0"/>
    </xf>
    <xf numFmtId="0" fontId="15" fillId="0" borderId="0" xfId="1" applyFont="1" applyBorder="1" applyAlignment="1" applyProtection="1">
      <protection locked="0"/>
    </xf>
    <xf numFmtId="0" fontId="15" fillId="0" borderId="0" xfId="1" applyFont="1" applyBorder="1" applyProtection="1">
      <protection locked="0"/>
    </xf>
    <xf numFmtId="165" fontId="11" fillId="0" borderId="5" xfId="1" applyNumberFormat="1" applyFont="1" applyBorder="1" applyAlignment="1" applyProtection="1">
      <alignment horizontal="center" vertical="center"/>
    </xf>
    <xf numFmtId="0" fontId="4" fillId="0" borderId="0" xfId="1" applyFont="1" applyBorder="1" applyProtection="1">
      <protection locked="0"/>
    </xf>
    <xf numFmtId="0" fontId="9" fillId="0" borderId="0" xfId="1" applyFont="1" applyAlignment="1" applyProtection="1">
      <alignment horizontal="left"/>
      <protection locked="0"/>
    </xf>
    <xf numFmtId="0" fontId="4" fillId="0" borderId="0" xfId="0" applyFont="1" applyAlignment="1" applyProtection="1"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12" fillId="0" borderId="5" xfId="1" applyFont="1" applyBorder="1" applyAlignment="1" applyProtection="1">
      <alignment horizontal="center" vertical="center"/>
    </xf>
    <xf numFmtId="0" fontId="12" fillId="0" borderId="5" xfId="1" applyFont="1" applyBorder="1" applyAlignment="1" applyProtection="1">
      <alignment horizontal="center" vertical="center" wrapText="1"/>
    </xf>
    <xf numFmtId="0" fontId="12" fillId="0" borderId="5" xfId="2" applyFont="1" applyBorder="1" applyAlignment="1" applyProtection="1">
      <alignment horizontal="center" vertical="center" wrapText="1"/>
    </xf>
    <xf numFmtId="164" fontId="12" fillId="0" borderId="5" xfId="1" applyNumberFormat="1" applyFont="1" applyFill="1" applyBorder="1" applyAlignment="1" applyProtection="1">
      <alignment horizontal="center" vertical="center" wrapText="1"/>
    </xf>
    <xf numFmtId="0" fontId="12" fillId="0" borderId="5" xfId="1" applyFont="1" applyFill="1" applyBorder="1" applyAlignment="1" applyProtection="1">
      <alignment horizontal="center" vertical="center" wrapText="1"/>
    </xf>
    <xf numFmtId="4" fontId="11" fillId="0" borderId="4" xfId="1" applyNumberFormat="1" applyFont="1" applyBorder="1" applyAlignment="1" applyProtection="1">
      <alignment vertical="center"/>
      <protection locked="0"/>
    </xf>
    <xf numFmtId="4" fontId="11" fillId="0" borderId="5" xfId="1" applyNumberFormat="1" applyFont="1" applyBorder="1" applyAlignment="1" applyProtection="1">
      <alignment vertical="center"/>
      <protection locked="0"/>
    </xf>
    <xf numFmtId="4" fontId="11" fillId="0" borderId="5" xfId="1" applyNumberFormat="1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wrapText="1"/>
      <protection locked="0"/>
    </xf>
    <xf numFmtId="0" fontId="14" fillId="0" borderId="0" xfId="1" applyFont="1" applyBorder="1" applyAlignment="1" applyProtection="1">
      <alignment horizontal="center"/>
    </xf>
    <xf numFmtId="0" fontId="8" fillId="0" borderId="0" xfId="1" applyFont="1" applyAlignment="1" applyProtection="1">
      <alignment horizontal="left"/>
    </xf>
    <xf numFmtId="0" fontId="4" fillId="0" borderId="0" xfId="0" applyFont="1" applyAlignment="1" applyProtection="1">
      <protection locked="0"/>
    </xf>
    <xf numFmtId="0" fontId="15" fillId="0" borderId="0" xfId="1" applyFont="1" applyBorder="1" applyAlignment="1" applyProtection="1">
      <protection locked="0"/>
    </xf>
    <xf numFmtId="0" fontId="4" fillId="0" borderId="0" xfId="1" applyFont="1" applyBorder="1" applyProtection="1">
      <protection locked="0"/>
    </xf>
    <xf numFmtId="0" fontId="9" fillId="0" borderId="0" xfId="1" applyFont="1" applyAlignment="1" applyProtection="1">
      <alignment horizontal="left"/>
      <protection locked="0"/>
    </xf>
    <xf numFmtId="0" fontId="15" fillId="0" borderId="0" xfId="1" applyFont="1" applyBorder="1" applyAlignment="1" applyProtection="1">
      <alignment wrapText="1"/>
    </xf>
    <xf numFmtId="0" fontId="17" fillId="2" borderId="5" xfId="0" applyFont="1" applyFill="1" applyBorder="1" applyAlignment="1">
      <alignment horizontal="left" vertical="top" wrapText="1"/>
    </xf>
    <xf numFmtId="0" fontId="18" fillId="0" borderId="0" xfId="0" applyFont="1" applyAlignment="1">
      <alignment horizontal="left"/>
    </xf>
    <xf numFmtId="0" fontId="19" fillId="2" borderId="5" xfId="0" applyFont="1" applyFill="1" applyBorder="1" applyAlignment="1">
      <alignment horizontal="left" vertical="top" wrapText="1"/>
    </xf>
    <xf numFmtId="0" fontId="17" fillId="2" borderId="0" xfId="0" applyFont="1" applyFill="1" applyBorder="1" applyAlignment="1">
      <alignment horizontal="left" vertical="top" wrapText="1"/>
    </xf>
    <xf numFmtId="0" fontId="18" fillId="0" borderId="5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left"/>
    </xf>
    <xf numFmtId="0" fontId="18" fillId="0" borderId="5" xfId="0" applyFont="1" applyFill="1" applyBorder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left"/>
    </xf>
    <xf numFmtId="0" fontId="8" fillId="0" borderId="0" xfId="1" applyFont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center"/>
    </xf>
    <xf numFmtId="0" fontId="14" fillId="0" borderId="0" xfId="1" applyFont="1" applyBorder="1" applyAlignment="1" applyProtection="1"/>
    <xf numFmtId="49" fontId="18" fillId="0" borderId="0" xfId="0" applyNumberFormat="1" applyFont="1" applyAlignment="1">
      <alignment horizontal="left"/>
    </xf>
    <xf numFmtId="0" fontId="20" fillId="0" borderId="0" xfId="1" applyFont="1" applyAlignment="1" applyProtection="1">
      <protection locked="0"/>
    </xf>
    <xf numFmtId="0" fontId="21" fillId="0" borderId="5" xfId="2" applyFont="1" applyBorder="1" applyAlignment="1" applyProtection="1">
      <alignment horizontal="center" vertical="center" wrapText="1"/>
    </xf>
    <xf numFmtId="0" fontId="22" fillId="0" borderId="0" xfId="2" applyFont="1" applyProtection="1">
      <protection locked="0"/>
    </xf>
    <xf numFmtId="0" fontId="22" fillId="0" borderId="5" xfId="2" applyFont="1" applyBorder="1" applyAlignment="1" applyProtection="1">
      <alignment horizontal="center" vertical="center" wrapText="1"/>
      <protection locked="0"/>
    </xf>
    <xf numFmtId="0" fontId="13" fillId="0" borderId="4" xfId="1" applyFont="1" applyBorder="1" applyAlignment="1" applyProtection="1">
      <alignment horizontal="center" vertical="center"/>
    </xf>
    <xf numFmtId="0" fontId="9" fillId="0" borderId="0" xfId="1" applyFont="1" applyBorder="1" applyAlignment="1" applyProtection="1">
      <protection locked="0"/>
    </xf>
    <xf numFmtId="0" fontId="15" fillId="0" borderId="0" xfId="1" applyFont="1" applyBorder="1" applyAlignment="1" applyProtection="1">
      <alignment vertical="top" wrapText="1"/>
    </xf>
    <xf numFmtId="0" fontId="15" fillId="0" borderId="10" xfId="1" applyFont="1" applyBorder="1" applyAlignment="1" applyProtection="1">
      <protection locked="0"/>
    </xf>
    <xf numFmtId="0" fontId="15" fillId="0" borderId="11" xfId="1" applyFont="1" applyBorder="1" applyAlignment="1" applyProtection="1">
      <protection locked="0"/>
    </xf>
    <xf numFmtId="0" fontId="15" fillId="0" borderId="12" xfId="1" applyFont="1" applyBorder="1" applyAlignment="1" applyProtection="1">
      <protection locked="0"/>
    </xf>
    <xf numFmtId="0" fontId="15" fillId="0" borderId="13" xfId="1" applyFont="1" applyBorder="1" applyAlignment="1" applyProtection="1">
      <protection locked="0"/>
    </xf>
    <xf numFmtId="0" fontId="15" fillId="0" borderId="14" xfId="1" applyFont="1" applyBorder="1" applyAlignment="1" applyProtection="1">
      <protection locked="0"/>
    </xf>
    <xf numFmtId="0" fontId="15" fillId="0" borderId="12" xfId="3" applyFont="1" applyBorder="1" applyAlignment="1" applyProtection="1">
      <alignment vertical="center"/>
      <protection locked="0"/>
    </xf>
    <xf numFmtId="0" fontId="15" fillId="0" borderId="13" xfId="3" applyFont="1" applyBorder="1" applyAlignment="1" applyProtection="1">
      <alignment vertical="center"/>
      <protection locked="0"/>
    </xf>
    <xf numFmtId="0" fontId="15" fillId="0" borderId="14" xfId="3" applyFont="1" applyBorder="1" applyAlignment="1" applyProtection="1">
      <alignment vertical="center"/>
      <protection locked="0"/>
    </xf>
    <xf numFmtId="4" fontId="11" fillId="0" borderId="4" xfId="1" applyNumberFormat="1" applyFont="1" applyBorder="1" applyAlignment="1" applyProtection="1">
      <alignment vertical="center"/>
    </xf>
    <xf numFmtId="9" fontId="11" fillId="0" borderId="4" xfId="7" applyFont="1" applyBorder="1" applyAlignment="1" applyProtection="1">
      <alignment vertical="center"/>
      <protection locked="0"/>
    </xf>
    <xf numFmtId="2" fontId="11" fillId="0" borderId="4" xfId="2" applyNumberFormat="1" applyFont="1" applyBorder="1" applyAlignment="1" applyProtection="1">
      <alignment vertical="center"/>
    </xf>
    <xf numFmtId="0" fontId="3" fillId="0" borderId="0" xfId="2" applyAlignment="1" applyProtection="1">
      <alignment vertical="center"/>
      <protection locked="0"/>
    </xf>
    <xf numFmtId="2" fontId="11" fillId="0" borderId="5" xfId="2" applyNumberFormat="1" applyFont="1" applyBorder="1" applyAlignment="1" applyProtection="1">
      <alignment vertical="center"/>
    </xf>
    <xf numFmtId="0" fontId="9" fillId="0" borderId="0" xfId="1" applyFont="1" applyAlignment="1" applyProtection="1">
      <alignment horizontal="left"/>
      <protection locked="0"/>
    </xf>
    <xf numFmtId="0" fontId="9" fillId="0" borderId="0" xfId="1" applyFont="1" applyAlignment="1" applyProtection="1">
      <alignment horizontal="left" wrapText="1"/>
      <protection locked="0"/>
    </xf>
    <xf numFmtId="0" fontId="11" fillId="0" borderId="4" xfId="1" applyFont="1" applyBorder="1" applyAlignment="1" applyProtection="1">
      <alignment horizontal="center" vertical="center"/>
      <protection locked="0"/>
    </xf>
    <xf numFmtId="0" fontId="11" fillId="0" borderId="5" xfId="1" applyFont="1" applyBorder="1" applyAlignment="1" applyProtection="1">
      <alignment horizontal="center" vertical="center"/>
      <protection locked="0"/>
    </xf>
    <xf numFmtId="0" fontId="2" fillId="0" borderId="5" xfId="1" applyFont="1" applyBorder="1" applyAlignment="1" applyProtection="1">
      <alignment horizontal="center" vertical="center"/>
      <protection locked="0"/>
    </xf>
    <xf numFmtId="0" fontId="2" fillId="0" borderId="4" xfId="1" applyFont="1" applyBorder="1" applyAlignment="1" applyProtection="1">
      <alignment vertical="center"/>
      <protection locked="0"/>
    </xf>
    <xf numFmtId="0" fontId="2" fillId="0" borderId="5" xfId="1" applyFont="1" applyBorder="1" applyAlignment="1" applyProtection="1">
      <alignment vertical="center"/>
      <protection locked="0"/>
    </xf>
    <xf numFmtId="1" fontId="22" fillId="0" borderId="4" xfId="2" applyNumberFormat="1" applyFont="1" applyBorder="1" applyAlignment="1" applyProtection="1">
      <alignment vertical="center"/>
      <protection locked="0"/>
    </xf>
    <xf numFmtId="14" fontId="22" fillId="0" borderId="5" xfId="2" applyNumberFormat="1" applyFont="1" applyBorder="1" applyAlignment="1" applyProtection="1">
      <alignment vertical="center"/>
      <protection locked="0"/>
    </xf>
    <xf numFmtId="49" fontId="22" fillId="0" borderId="5" xfId="2" applyNumberFormat="1" applyFont="1" applyBorder="1" applyAlignment="1" applyProtection="1">
      <alignment vertical="center"/>
      <protection locked="0"/>
    </xf>
    <xf numFmtId="0" fontId="22" fillId="0" borderId="5" xfId="2" applyFont="1" applyBorder="1" applyAlignment="1" applyProtection="1">
      <alignment vertical="center"/>
      <protection locked="0"/>
    </xf>
    <xf numFmtId="49" fontId="22" fillId="0" borderId="6" xfId="2" applyNumberFormat="1" applyFont="1" applyBorder="1" applyAlignment="1" applyProtection="1">
      <alignment vertical="center"/>
      <protection locked="0"/>
    </xf>
    <xf numFmtId="0" fontId="22" fillId="0" borderId="6" xfId="2" applyFont="1" applyBorder="1" applyAlignment="1" applyProtection="1">
      <alignment vertical="center"/>
      <protection locked="0"/>
    </xf>
    <xf numFmtId="0" fontId="22" fillId="0" borderId="1" xfId="2" applyFont="1" applyBorder="1" applyAlignment="1" applyProtection="1">
      <alignment vertical="center"/>
      <protection locked="0"/>
    </xf>
    <xf numFmtId="0" fontId="22" fillId="0" borderId="3" xfId="2" applyFont="1" applyBorder="1" applyAlignment="1" applyProtection="1">
      <alignment vertical="center"/>
      <protection locked="0"/>
    </xf>
    <xf numFmtId="4" fontId="11" fillId="0" borderId="4" xfId="1" applyNumberFormat="1" applyFont="1" applyBorder="1" applyAlignment="1" applyProtection="1">
      <alignment horizontal="center" vertical="center"/>
    </xf>
    <xf numFmtId="0" fontId="16" fillId="0" borderId="0" xfId="2" applyFont="1" applyAlignment="1" applyProtection="1">
      <alignment horizontal="right"/>
    </xf>
    <xf numFmtId="0" fontId="7" fillId="0" borderId="0" xfId="1" applyFont="1" applyAlignment="1" applyProtection="1">
      <alignment horizontal="left"/>
    </xf>
    <xf numFmtId="0" fontId="8" fillId="0" borderId="0" xfId="1" applyFont="1" applyAlignment="1" applyProtection="1">
      <alignment horizontal="left"/>
    </xf>
    <xf numFmtId="0" fontId="6" fillId="0" borderId="1" xfId="1" applyFont="1" applyBorder="1" applyAlignment="1" applyProtection="1">
      <alignment horizontal="center" vertical="center" wrapText="1"/>
    </xf>
    <xf numFmtId="0" fontId="6" fillId="0" borderId="2" xfId="1" applyFont="1" applyBorder="1" applyAlignment="1" applyProtection="1">
      <alignment horizontal="center" vertical="center" wrapText="1"/>
    </xf>
    <xf numFmtId="0" fontId="6" fillId="0" borderId="3" xfId="1" applyFont="1" applyBorder="1" applyAlignment="1" applyProtection="1">
      <alignment horizontal="center" vertical="center" wrapText="1"/>
    </xf>
    <xf numFmtId="0" fontId="4" fillId="0" borderId="0" xfId="1" applyFont="1" applyBorder="1" applyProtection="1">
      <protection locked="0"/>
    </xf>
    <xf numFmtId="0" fontId="9" fillId="0" borderId="0" xfId="1" applyFont="1" applyAlignment="1" applyProtection="1">
      <alignment horizontal="left"/>
      <protection locked="0"/>
    </xf>
    <xf numFmtId="0" fontId="4" fillId="0" borderId="0" xfId="0" applyFont="1" applyAlignment="1" applyProtection="1">
      <protection locked="0"/>
    </xf>
    <xf numFmtId="0" fontId="15" fillId="0" borderId="0" xfId="1" applyFont="1" applyBorder="1" applyProtection="1">
      <protection locked="0"/>
    </xf>
    <xf numFmtId="0" fontId="15" fillId="0" borderId="7" xfId="1" applyFont="1" applyBorder="1" applyAlignment="1" applyProtection="1">
      <alignment horizontal="left" wrapText="1"/>
    </xf>
    <xf numFmtId="0" fontId="15" fillId="0" borderId="8" xfId="1" applyFont="1" applyBorder="1" applyAlignment="1" applyProtection="1">
      <alignment horizontal="left" wrapText="1"/>
    </xf>
    <xf numFmtId="0" fontId="15" fillId="0" borderId="9" xfId="1" applyFont="1" applyBorder="1" applyAlignment="1" applyProtection="1">
      <alignment horizontal="left" wrapText="1"/>
    </xf>
    <xf numFmtId="0" fontId="8" fillId="3" borderId="0" xfId="0" applyFont="1" applyFill="1" applyAlignment="1" applyProtection="1">
      <alignment horizontal="center"/>
    </xf>
    <xf numFmtId="0" fontId="8" fillId="3" borderId="0" xfId="1" applyFont="1" applyFill="1" applyAlignment="1" applyProtection="1">
      <alignment horizontal="center"/>
    </xf>
    <xf numFmtId="0" fontId="20" fillId="0" borderId="0" xfId="1" applyFont="1" applyAlignment="1" applyProtection="1">
      <alignment horizontal="left"/>
      <protection locked="0"/>
    </xf>
    <xf numFmtId="0" fontId="15" fillId="0" borderId="7" xfId="1" applyFont="1" applyBorder="1" applyAlignment="1" applyProtection="1">
      <alignment horizontal="left" vertical="top" wrapText="1"/>
    </xf>
    <xf numFmtId="0" fontId="15" fillId="0" borderId="8" xfId="1" applyFont="1" applyBorder="1" applyAlignment="1" applyProtection="1">
      <alignment horizontal="left" vertical="top" wrapText="1"/>
    </xf>
    <xf numFmtId="0" fontId="15" fillId="0" borderId="9" xfId="1" applyFont="1" applyBorder="1" applyAlignment="1" applyProtection="1">
      <alignment horizontal="left" vertical="top" wrapText="1"/>
    </xf>
    <xf numFmtId="0" fontId="12" fillId="0" borderId="1" xfId="2" applyFont="1" applyBorder="1" applyAlignment="1" applyProtection="1">
      <alignment horizontal="center" vertical="center" wrapText="1"/>
    </xf>
    <xf numFmtId="0" fontId="12" fillId="0" borderId="3" xfId="2" applyFont="1" applyBorder="1" applyAlignment="1" applyProtection="1">
      <alignment horizontal="center" vertical="center" wrapText="1"/>
    </xf>
    <xf numFmtId="0" fontId="2" fillId="0" borderId="1" xfId="1" applyFont="1" applyBorder="1" applyAlignment="1" applyProtection="1">
      <alignment horizontal="left" vertical="center"/>
      <protection locked="0"/>
    </xf>
    <xf numFmtId="0" fontId="2" fillId="0" borderId="3" xfId="1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/>
      <protection locked="0"/>
    </xf>
  </cellXfs>
  <cellStyles count="8">
    <cellStyle name="Hyperlink 2" xfId="4"/>
    <cellStyle name="Normal" xfId="0" builtinId="0"/>
    <cellStyle name="Normal 2" xfId="2"/>
    <cellStyle name="Normal 2 2" xfId="5"/>
    <cellStyle name="Normal 2 3" xfId="3"/>
    <cellStyle name="Normal 3" xfId="6"/>
    <cellStyle name="Normal 4" xfId="1"/>
    <cellStyle name="Percent" xfId="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oe/Logistirio/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Sheet1"/>
      <sheetName val="mines"/>
      <sheetName val="Sheet3"/>
    </sheetNames>
    <sheetDataSet>
      <sheetData sheetId="0"/>
      <sheetData sheetId="1"/>
      <sheetData sheetId="2">
        <row r="2">
          <cell r="B2" t="str">
            <v>Σεπτέμβρης 2013</v>
          </cell>
        </row>
        <row r="3">
          <cell r="B3" t="str">
            <v>Οκτώμβρης 2013</v>
          </cell>
        </row>
        <row r="4">
          <cell r="B4" t="str">
            <v>Νοέμβρης 2013</v>
          </cell>
        </row>
        <row r="5">
          <cell r="B5" t="str">
            <v>Δεκέμβρης 2013</v>
          </cell>
        </row>
        <row r="6">
          <cell r="B6" t="str">
            <v>Γενάρης 2014</v>
          </cell>
        </row>
        <row r="7">
          <cell r="B7" t="str">
            <v>Φλεβάρης 2014</v>
          </cell>
        </row>
        <row r="8">
          <cell r="B8" t="str">
            <v>Μάρτης 2014</v>
          </cell>
        </row>
        <row r="9">
          <cell r="B9" t="str">
            <v>Απρίλης 2014</v>
          </cell>
        </row>
        <row r="10">
          <cell r="B10" t="str">
            <v>Μάης 2014</v>
          </cell>
        </row>
        <row r="11">
          <cell r="B11" t="str">
            <v>Ιούνης 2014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J10" sqref="J10"/>
    </sheetView>
  </sheetViews>
  <sheetFormatPr defaultRowHeight="15" x14ac:dyDescent="0.25"/>
  <cols>
    <col min="1" max="1" width="17.85546875" bestFit="1" customWidth="1"/>
  </cols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166</v>
      </c>
    </row>
  </sheetData>
  <phoneticPr fontId="2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"/>
  <sheetViews>
    <sheetView workbookViewId="0">
      <selection activeCell="D9" sqref="D9"/>
    </sheetView>
  </sheetViews>
  <sheetFormatPr defaultRowHeight="15" x14ac:dyDescent="0.25"/>
  <sheetData>
    <row r="4" spans="1:1" ht="15.75" x14ac:dyDescent="0.25">
      <c r="A4" s="5" t="s">
        <v>7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tabSelected="1" zoomScaleNormal="100" zoomScaleSheetLayoutView="90" workbookViewId="0">
      <selection activeCell="D14" sqref="D14"/>
    </sheetView>
  </sheetViews>
  <sheetFormatPr defaultColWidth="9.140625" defaultRowHeight="15" x14ac:dyDescent="0.25"/>
  <cols>
    <col min="1" max="1" width="3.140625" style="1" customWidth="1"/>
    <col min="2" max="2" width="11.5703125" style="1" customWidth="1"/>
    <col min="3" max="3" width="30.5703125" style="1" customWidth="1"/>
    <col min="4" max="4" width="14.5703125" style="1" customWidth="1"/>
    <col min="5" max="5" width="11.5703125" style="1" customWidth="1"/>
    <col min="6" max="6" width="14.28515625" style="1" customWidth="1"/>
    <col min="7" max="7" width="26.140625" style="1" customWidth="1"/>
    <col min="8" max="8" width="9.140625" style="1" customWidth="1"/>
    <col min="9" max="9" width="8.7109375" style="1" customWidth="1"/>
    <col min="10" max="10" width="10.28515625" style="1" customWidth="1"/>
    <col min="11" max="11" width="8" style="1" customWidth="1"/>
    <col min="12" max="12" width="8.42578125" style="1" customWidth="1"/>
    <col min="13" max="13" width="11.28515625" style="1" bestFit="1" customWidth="1"/>
    <col min="14" max="14" width="9.85546875" style="11" customWidth="1"/>
    <col min="15" max="15" width="9.140625" style="1" customWidth="1"/>
    <col min="16" max="16384" width="9.140625" style="1"/>
  </cols>
  <sheetData>
    <row r="1" spans="1:15" ht="21" customHeight="1" x14ac:dyDescent="0.25">
      <c r="A1" s="20"/>
      <c r="C1" s="59"/>
      <c r="D1" s="59"/>
      <c r="E1" s="59" t="s">
        <v>163</v>
      </c>
      <c r="F1" s="40"/>
      <c r="G1" s="40"/>
      <c r="H1" s="40"/>
      <c r="I1" s="40"/>
      <c r="J1" s="40"/>
      <c r="K1" s="40"/>
      <c r="L1" s="40"/>
      <c r="M1" s="59"/>
      <c r="N1" s="59"/>
    </row>
    <row r="2" spans="1:15" ht="15.75" customHeight="1" x14ac:dyDescent="0.25">
      <c r="A2" s="13"/>
      <c r="B2" s="98" t="s">
        <v>157</v>
      </c>
      <c r="C2" s="98"/>
      <c r="D2" s="98"/>
      <c r="E2" s="98"/>
      <c r="F2" s="98"/>
      <c r="G2" s="98"/>
      <c r="H2" s="7"/>
      <c r="J2" s="17"/>
      <c r="K2" s="17"/>
      <c r="L2" s="97" t="s">
        <v>17</v>
      </c>
      <c r="M2" s="97"/>
      <c r="N2" s="97"/>
      <c r="O2" s="97"/>
    </row>
    <row r="3" spans="1:15" ht="7.5" customHeight="1" x14ac:dyDescent="0.25">
      <c r="A3" s="13"/>
      <c r="B3" s="7"/>
      <c r="C3" s="7"/>
      <c r="D3" s="7"/>
      <c r="H3" s="7"/>
    </row>
    <row r="4" spans="1:15" ht="15.75" x14ac:dyDescent="0.25">
      <c r="A4" s="13"/>
      <c r="B4" s="99" t="s">
        <v>21</v>
      </c>
      <c r="C4" s="99"/>
      <c r="D4" s="111"/>
      <c r="E4" s="111"/>
      <c r="F4" s="111"/>
      <c r="G4" s="61"/>
      <c r="H4" s="56"/>
      <c r="J4" s="61"/>
      <c r="K4" s="61"/>
      <c r="N4" s="1"/>
    </row>
    <row r="5" spans="1:15" ht="7.5" customHeight="1" x14ac:dyDescent="0.25">
      <c r="A5" s="13"/>
      <c r="B5" s="41"/>
      <c r="C5" s="41"/>
      <c r="D5" s="41"/>
      <c r="E5" s="45"/>
      <c r="F5" s="2"/>
      <c r="G5" s="2"/>
      <c r="H5" s="56"/>
      <c r="N5" s="1"/>
    </row>
    <row r="6" spans="1:15" ht="15.75" x14ac:dyDescent="0.25">
      <c r="A6" s="13"/>
      <c r="B6" s="57" t="s">
        <v>156</v>
      </c>
      <c r="C6" s="57"/>
      <c r="D6" s="110" t="s">
        <v>144</v>
      </c>
      <c r="E6" s="110"/>
      <c r="F6" s="112"/>
      <c r="G6" s="112"/>
      <c r="H6" s="112"/>
      <c r="I6" s="112"/>
      <c r="J6" s="58"/>
      <c r="K6" s="58"/>
      <c r="L6" s="58"/>
      <c r="M6" s="58"/>
      <c r="N6" s="1"/>
    </row>
    <row r="7" spans="1:15" ht="7.5" customHeight="1" x14ac:dyDescent="0.25">
      <c r="A7" s="2"/>
      <c r="B7" s="9"/>
      <c r="C7" s="45"/>
      <c r="D7" s="45"/>
      <c r="E7" s="45"/>
      <c r="F7" s="2"/>
      <c r="G7" s="2"/>
      <c r="H7" s="8"/>
      <c r="I7" s="13"/>
      <c r="J7" s="13"/>
      <c r="K7" s="13"/>
    </row>
    <row r="8" spans="1:15" x14ac:dyDescent="0.25">
      <c r="A8" s="2"/>
      <c r="B8" s="9" t="s">
        <v>8</v>
      </c>
      <c r="C8" s="23" t="s">
        <v>6</v>
      </c>
      <c r="D8" s="45"/>
      <c r="E8" s="28"/>
      <c r="F8" s="2"/>
      <c r="G8" s="2"/>
      <c r="H8" s="8"/>
      <c r="I8" s="13"/>
      <c r="J8" s="13"/>
      <c r="K8" s="13"/>
    </row>
    <row r="9" spans="1:15" ht="15" customHeight="1" x14ac:dyDescent="0.25">
      <c r="A9" s="2"/>
      <c r="B9" s="82" t="s">
        <v>164</v>
      </c>
      <c r="C9" s="23" t="s">
        <v>6</v>
      </c>
      <c r="D9" s="45"/>
      <c r="F9" s="2"/>
      <c r="G9" s="2"/>
      <c r="H9" s="8"/>
      <c r="I9" s="13"/>
      <c r="J9" s="13"/>
      <c r="K9" s="13"/>
    </row>
    <row r="10" spans="1:15" ht="15" customHeight="1" x14ac:dyDescent="0.25">
      <c r="A10" s="2"/>
      <c r="B10" s="10" t="s">
        <v>0</v>
      </c>
      <c r="C10" s="81" t="s">
        <v>6</v>
      </c>
      <c r="D10" s="39"/>
      <c r="E10" s="30"/>
      <c r="F10" s="2"/>
      <c r="G10" s="2"/>
      <c r="H10" s="8"/>
      <c r="I10" s="8"/>
      <c r="J10" s="8"/>
      <c r="K10" s="8"/>
    </row>
    <row r="11" spans="1:15" s="63" customFormat="1" ht="44.25" customHeight="1" x14ac:dyDescent="0.2">
      <c r="A11" s="31" t="s">
        <v>1</v>
      </c>
      <c r="B11" s="32" t="s">
        <v>5</v>
      </c>
      <c r="C11" s="32" t="s">
        <v>20</v>
      </c>
      <c r="D11" s="32" t="s">
        <v>148</v>
      </c>
      <c r="E11" s="116" t="s">
        <v>18</v>
      </c>
      <c r="F11" s="117"/>
      <c r="G11" s="33" t="s">
        <v>19</v>
      </c>
      <c r="H11" s="34" t="s">
        <v>149</v>
      </c>
      <c r="I11" s="34" t="s">
        <v>154</v>
      </c>
      <c r="J11" s="35" t="s">
        <v>14</v>
      </c>
      <c r="K11" s="35" t="s">
        <v>13</v>
      </c>
      <c r="L11" s="33" t="s">
        <v>15</v>
      </c>
      <c r="M11" s="33" t="s">
        <v>16</v>
      </c>
      <c r="N11" s="62" t="s">
        <v>10</v>
      </c>
      <c r="O11" s="64" t="s">
        <v>165</v>
      </c>
    </row>
    <row r="12" spans="1:15" s="79" customFormat="1" ht="22.5" customHeight="1" x14ac:dyDescent="0.25">
      <c r="A12" s="85">
        <v>1</v>
      </c>
      <c r="B12" s="83"/>
      <c r="C12" s="16"/>
      <c r="D12" s="65"/>
      <c r="E12" s="118"/>
      <c r="F12" s="119"/>
      <c r="G12" s="86"/>
      <c r="H12" s="96">
        <v>24.61</v>
      </c>
      <c r="I12" s="36"/>
      <c r="J12" s="76">
        <f>H12*I12</f>
        <v>0</v>
      </c>
      <c r="K12" s="77">
        <v>0</v>
      </c>
      <c r="L12" s="78">
        <f>SUM(J12)*K12</f>
        <v>0</v>
      </c>
      <c r="M12" s="76">
        <f>SUM(J12,L12)</f>
        <v>0</v>
      </c>
      <c r="N12" s="88"/>
      <c r="O12" s="89"/>
    </row>
    <row r="13" spans="1:15" s="79" customFormat="1" ht="22.5" customHeight="1" x14ac:dyDescent="0.25">
      <c r="A13" s="85">
        <v>2</v>
      </c>
      <c r="B13" s="84"/>
      <c r="C13" s="15"/>
      <c r="D13" s="65"/>
      <c r="E13" s="118"/>
      <c r="F13" s="119"/>
      <c r="G13" s="87"/>
      <c r="H13" s="96">
        <v>24.61</v>
      </c>
      <c r="I13" s="37"/>
      <c r="J13" s="76">
        <f t="shared" ref="J13:J25" si="0">H13*I13</f>
        <v>0</v>
      </c>
      <c r="K13" s="77">
        <v>0</v>
      </c>
      <c r="L13" s="80">
        <f>SUM(J13)*K13</f>
        <v>0</v>
      </c>
      <c r="M13" s="76">
        <f t="shared" ref="M13:M25" si="1">SUM(J13,L13)</f>
        <v>0</v>
      </c>
      <c r="N13" s="90"/>
      <c r="O13" s="91"/>
    </row>
    <row r="14" spans="1:15" s="79" customFormat="1" ht="22.5" customHeight="1" x14ac:dyDescent="0.25">
      <c r="A14" s="85">
        <v>3</v>
      </c>
      <c r="B14" s="84"/>
      <c r="C14" s="15"/>
      <c r="D14" s="65"/>
      <c r="E14" s="118"/>
      <c r="F14" s="119"/>
      <c r="G14" s="87"/>
      <c r="H14" s="96">
        <v>24.61</v>
      </c>
      <c r="I14" s="37"/>
      <c r="J14" s="76">
        <f t="shared" si="0"/>
        <v>0</v>
      </c>
      <c r="K14" s="77">
        <v>0</v>
      </c>
      <c r="L14" s="80">
        <f t="shared" ref="L14:L25" si="2">SUM(J14)*K14</f>
        <v>0</v>
      </c>
      <c r="M14" s="76">
        <f t="shared" si="1"/>
        <v>0</v>
      </c>
      <c r="N14" s="90"/>
      <c r="O14" s="91"/>
    </row>
    <row r="15" spans="1:15" s="79" customFormat="1" ht="22.5" customHeight="1" x14ac:dyDescent="0.25">
      <c r="A15" s="85">
        <v>4</v>
      </c>
      <c r="B15" s="84"/>
      <c r="C15" s="15"/>
      <c r="D15" s="65"/>
      <c r="E15" s="118"/>
      <c r="F15" s="119"/>
      <c r="G15" s="87"/>
      <c r="H15" s="96">
        <v>24.61</v>
      </c>
      <c r="I15" s="37"/>
      <c r="J15" s="76">
        <f t="shared" si="0"/>
        <v>0</v>
      </c>
      <c r="K15" s="77">
        <v>0</v>
      </c>
      <c r="L15" s="80">
        <f t="shared" si="2"/>
        <v>0</v>
      </c>
      <c r="M15" s="76">
        <f t="shared" si="1"/>
        <v>0</v>
      </c>
      <c r="N15" s="90"/>
      <c r="O15" s="91"/>
    </row>
    <row r="16" spans="1:15" s="79" customFormat="1" ht="22.5" customHeight="1" x14ac:dyDescent="0.25">
      <c r="A16" s="85">
        <v>5</v>
      </c>
      <c r="B16" s="84"/>
      <c r="C16" s="15"/>
      <c r="D16" s="65"/>
      <c r="E16" s="118"/>
      <c r="F16" s="119"/>
      <c r="G16" s="87"/>
      <c r="H16" s="96">
        <v>24.61</v>
      </c>
      <c r="I16" s="37"/>
      <c r="J16" s="76">
        <f t="shared" si="0"/>
        <v>0</v>
      </c>
      <c r="K16" s="77">
        <v>0</v>
      </c>
      <c r="L16" s="80">
        <f t="shared" si="2"/>
        <v>0</v>
      </c>
      <c r="M16" s="76">
        <f t="shared" si="1"/>
        <v>0</v>
      </c>
      <c r="N16" s="90"/>
      <c r="O16" s="91"/>
    </row>
    <row r="17" spans="1:15" s="79" customFormat="1" ht="22.5" customHeight="1" x14ac:dyDescent="0.25">
      <c r="A17" s="85">
        <v>6</v>
      </c>
      <c r="B17" s="84"/>
      <c r="C17" s="15"/>
      <c r="D17" s="65"/>
      <c r="E17" s="118"/>
      <c r="F17" s="119"/>
      <c r="G17" s="87"/>
      <c r="H17" s="96">
        <v>24.61</v>
      </c>
      <c r="I17" s="37"/>
      <c r="J17" s="76">
        <f t="shared" si="0"/>
        <v>0</v>
      </c>
      <c r="K17" s="77">
        <v>0</v>
      </c>
      <c r="L17" s="80">
        <f t="shared" si="2"/>
        <v>0</v>
      </c>
      <c r="M17" s="76">
        <f t="shared" si="1"/>
        <v>0</v>
      </c>
      <c r="N17" s="90"/>
      <c r="O17" s="91"/>
    </row>
    <row r="18" spans="1:15" s="79" customFormat="1" ht="22.5" customHeight="1" x14ac:dyDescent="0.25">
      <c r="A18" s="85">
        <v>7</v>
      </c>
      <c r="B18" s="84"/>
      <c r="C18" s="15"/>
      <c r="D18" s="65"/>
      <c r="E18" s="118"/>
      <c r="F18" s="119"/>
      <c r="G18" s="87"/>
      <c r="H18" s="96">
        <v>24.61</v>
      </c>
      <c r="I18" s="37"/>
      <c r="J18" s="76">
        <f t="shared" si="0"/>
        <v>0</v>
      </c>
      <c r="K18" s="77">
        <v>0</v>
      </c>
      <c r="L18" s="80">
        <f t="shared" si="2"/>
        <v>0</v>
      </c>
      <c r="M18" s="76">
        <f t="shared" si="1"/>
        <v>0</v>
      </c>
      <c r="N18" s="90"/>
      <c r="O18" s="91"/>
    </row>
    <row r="19" spans="1:15" s="79" customFormat="1" ht="22.5" customHeight="1" x14ac:dyDescent="0.25">
      <c r="A19" s="85">
        <v>8</v>
      </c>
      <c r="B19" s="84"/>
      <c r="C19" s="16"/>
      <c r="D19" s="65"/>
      <c r="E19" s="118"/>
      <c r="F19" s="119"/>
      <c r="G19" s="86"/>
      <c r="H19" s="96">
        <v>24.61</v>
      </c>
      <c r="I19" s="37"/>
      <c r="J19" s="76">
        <f t="shared" si="0"/>
        <v>0</v>
      </c>
      <c r="K19" s="77">
        <v>0</v>
      </c>
      <c r="L19" s="80">
        <f t="shared" si="2"/>
        <v>0</v>
      </c>
      <c r="M19" s="76">
        <f t="shared" si="1"/>
        <v>0</v>
      </c>
      <c r="N19" s="90"/>
      <c r="O19" s="91"/>
    </row>
    <row r="20" spans="1:15" s="79" customFormat="1" ht="22.5" customHeight="1" x14ac:dyDescent="0.25">
      <c r="A20" s="85">
        <v>9</v>
      </c>
      <c r="B20" s="84"/>
      <c r="C20" s="16"/>
      <c r="D20" s="65"/>
      <c r="E20" s="118"/>
      <c r="F20" s="119"/>
      <c r="G20" s="86"/>
      <c r="H20" s="96">
        <v>24.61</v>
      </c>
      <c r="I20" s="37"/>
      <c r="J20" s="76">
        <f t="shared" si="0"/>
        <v>0</v>
      </c>
      <c r="K20" s="77">
        <v>0</v>
      </c>
      <c r="L20" s="80">
        <f t="shared" si="2"/>
        <v>0</v>
      </c>
      <c r="M20" s="76">
        <f t="shared" si="1"/>
        <v>0</v>
      </c>
      <c r="N20" s="90"/>
      <c r="O20" s="91"/>
    </row>
    <row r="21" spans="1:15" s="79" customFormat="1" ht="22.5" customHeight="1" x14ac:dyDescent="0.25">
      <c r="A21" s="85">
        <v>10</v>
      </c>
      <c r="B21" s="84"/>
      <c r="C21" s="16"/>
      <c r="D21" s="65"/>
      <c r="E21" s="118"/>
      <c r="F21" s="119"/>
      <c r="G21" s="86"/>
      <c r="H21" s="96">
        <v>24.61</v>
      </c>
      <c r="I21" s="37"/>
      <c r="J21" s="76">
        <f t="shared" si="0"/>
        <v>0</v>
      </c>
      <c r="K21" s="77">
        <v>0</v>
      </c>
      <c r="L21" s="80">
        <f t="shared" si="2"/>
        <v>0</v>
      </c>
      <c r="M21" s="76">
        <f t="shared" si="1"/>
        <v>0</v>
      </c>
      <c r="N21" s="90"/>
      <c r="O21" s="91"/>
    </row>
    <row r="22" spans="1:15" s="79" customFormat="1" ht="22.5" customHeight="1" x14ac:dyDescent="0.25">
      <c r="A22" s="85">
        <v>11</v>
      </c>
      <c r="B22" s="84"/>
      <c r="C22" s="16"/>
      <c r="D22" s="65"/>
      <c r="E22" s="118"/>
      <c r="F22" s="119"/>
      <c r="G22" s="86"/>
      <c r="H22" s="96">
        <v>24.61</v>
      </c>
      <c r="I22" s="37"/>
      <c r="J22" s="76">
        <f t="shared" si="0"/>
        <v>0</v>
      </c>
      <c r="K22" s="77">
        <v>0</v>
      </c>
      <c r="L22" s="80">
        <f t="shared" si="2"/>
        <v>0</v>
      </c>
      <c r="M22" s="76">
        <f t="shared" si="1"/>
        <v>0</v>
      </c>
      <c r="N22" s="90"/>
      <c r="O22" s="91"/>
    </row>
    <row r="23" spans="1:15" s="79" customFormat="1" ht="22.5" customHeight="1" x14ac:dyDescent="0.25">
      <c r="A23" s="85">
        <v>12</v>
      </c>
      <c r="B23" s="84"/>
      <c r="C23" s="16"/>
      <c r="D23" s="65"/>
      <c r="E23" s="118"/>
      <c r="F23" s="119"/>
      <c r="G23" s="86"/>
      <c r="H23" s="96">
        <v>24.61</v>
      </c>
      <c r="I23" s="37"/>
      <c r="J23" s="76">
        <f t="shared" si="0"/>
        <v>0</v>
      </c>
      <c r="K23" s="77">
        <v>0</v>
      </c>
      <c r="L23" s="80">
        <f t="shared" si="2"/>
        <v>0</v>
      </c>
      <c r="M23" s="76">
        <f t="shared" si="1"/>
        <v>0</v>
      </c>
      <c r="N23" s="90"/>
      <c r="O23" s="91"/>
    </row>
    <row r="24" spans="1:15" s="79" customFormat="1" ht="22.5" customHeight="1" x14ac:dyDescent="0.25">
      <c r="A24" s="85">
        <v>13</v>
      </c>
      <c r="B24" s="84"/>
      <c r="C24" s="16"/>
      <c r="D24" s="65"/>
      <c r="E24" s="118"/>
      <c r="F24" s="119"/>
      <c r="G24" s="86"/>
      <c r="H24" s="96">
        <v>24.61</v>
      </c>
      <c r="I24" s="37"/>
      <c r="J24" s="76">
        <f t="shared" si="0"/>
        <v>0</v>
      </c>
      <c r="K24" s="77">
        <v>0</v>
      </c>
      <c r="L24" s="80">
        <f t="shared" si="2"/>
        <v>0</v>
      </c>
      <c r="M24" s="76">
        <f t="shared" si="1"/>
        <v>0</v>
      </c>
      <c r="N24" s="90"/>
      <c r="O24" s="91"/>
    </row>
    <row r="25" spans="1:15" s="79" customFormat="1" ht="22.5" customHeight="1" x14ac:dyDescent="0.25">
      <c r="A25" s="85">
        <v>14</v>
      </c>
      <c r="B25" s="84"/>
      <c r="C25" s="16"/>
      <c r="D25" s="65"/>
      <c r="E25" s="118"/>
      <c r="F25" s="119"/>
      <c r="G25" s="86"/>
      <c r="H25" s="96">
        <v>24.61</v>
      </c>
      <c r="I25" s="37"/>
      <c r="J25" s="76">
        <f t="shared" si="0"/>
        <v>0</v>
      </c>
      <c r="K25" s="77">
        <v>0</v>
      </c>
      <c r="L25" s="80">
        <f t="shared" si="2"/>
        <v>0</v>
      </c>
      <c r="M25" s="76">
        <f t="shared" si="1"/>
        <v>0</v>
      </c>
      <c r="N25" s="92"/>
      <c r="O25" s="93"/>
    </row>
    <row r="26" spans="1:15" s="79" customFormat="1" ht="21.75" customHeight="1" x14ac:dyDescent="0.25">
      <c r="A26" s="100" t="s">
        <v>2</v>
      </c>
      <c r="B26" s="101"/>
      <c r="C26" s="101"/>
      <c r="D26" s="101"/>
      <c r="E26" s="101"/>
      <c r="F26" s="101"/>
      <c r="G26" s="101"/>
      <c r="H26" s="102"/>
      <c r="I26" s="38">
        <f>SUM(I12:I25)</f>
        <v>0</v>
      </c>
      <c r="J26" s="26">
        <f>SUM(J12:J25)</f>
        <v>0</v>
      </c>
      <c r="K26" s="26"/>
      <c r="L26" s="26">
        <f>SUM(L12:L25)</f>
        <v>0</v>
      </c>
      <c r="M26" s="26">
        <f>SUM(M12:M25)</f>
        <v>0</v>
      </c>
      <c r="N26" s="94"/>
      <c r="O26" s="95"/>
    </row>
    <row r="27" spans="1:15" ht="10.5" customHeight="1" thickBot="1" x14ac:dyDescent="0.3">
      <c r="A27" s="2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5" ht="33.75" customHeight="1" x14ac:dyDescent="0.25">
      <c r="A28" s="66" t="s">
        <v>152</v>
      </c>
      <c r="B28" s="42"/>
      <c r="C28" s="42"/>
      <c r="D28" s="42"/>
      <c r="E28" s="29"/>
      <c r="F28" s="113" t="s">
        <v>153</v>
      </c>
      <c r="G28" s="114"/>
      <c r="H28" s="114"/>
      <c r="I28" s="115"/>
      <c r="J28" s="67"/>
      <c r="K28" s="67"/>
      <c r="L28" s="67"/>
      <c r="M28" s="18"/>
      <c r="O28" s="11"/>
    </row>
    <row r="29" spans="1:15" ht="18.75" customHeight="1" x14ac:dyDescent="0.25">
      <c r="A29" s="120"/>
      <c r="B29" s="120"/>
      <c r="C29" s="120"/>
      <c r="D29" s="44"/>
      <c r="E29" s="27"/>
      <c r="F29" s="68" t="s">
        <v>11</v>
      </c>
      <c r="G29" s="43"/>
      <c r="H29" s="43"/>
      <c r="I29" s="69"/>
      <c r="J29" s="43"/>
      <c r="K29" s="43"/>
      <c r="L29" s="43"/>
      <c r="M29" s="24"/>
    </row>
    <row r="30" spans="1:15" ht="21.75" customHeight="1" thickBot="1" x14ac:dyDescent="0.3">
      <c r="A30" s="104" t="s">
        <v>9</v>
      </c>
      <c r="B30" s="105"/>
      <c r="C30" s="105"/>
      <c r="D30" s="42"/>
      <c r="E30" s="29"/>
      <c r="F30" s="70" t="s">
        <v>155</v>
      </c>
      <c r="G30" s="71"/>
      <c r="H30" s="71"/>
      <c r="I30" s="72"/>
      <c r="J30" s="43"/>
      <c r="K30" s="43"/>
      <c r="L30" s="43"/>
      <c r="M30" s="25"/>
      <c r="O30" s="6"/>
    </row>
    <row r="31" spans="1:15" ht="4.5" customHeight="1" thickBot="1" x14ac:dyDescent="0.3">
      <c r="F31" s="106"/>
      <c r="G31" s="106"/>
      <c r="H31" s="106"/>
      <c r="I31" s="106"/>
      <c r="J31" s="106"/>
      <c r="K31" s="106"/>
      <c r="L31" s="106"/>
      <c r="M31" s="25"/>
    </row>
    <row r="32" spans="1:15" ht="17.25" customHeight="1" x14ac:dyDescent="0.25">
      <c r="A32" s="4"/>
      <c r="B32" s="4"/>
      <c r="C32" s="4"/>
      <c r="D32" s="4"/>
      <c r="E32" s="4"/>
      <c r="F32" s="107" t="s">
        <v>3</v>
      </c>
      <c r="G32" s="108"/>
      <c r="H32" s="108"/>
      <c r="I32" s="109"/>
      <c r="J32" s="46"/>
      <c r="K32" s="46"/>
      <c r="L32" s="46"/>
      <c r="M32" s="19"/>
    </row>
    <row r="33" spans="1:13" ht="18" customHeight="1" x14ac:dyDescent="0.25">
      <c r="A33" s="4"/>
      <c r="B33" s="4"/>
      <c r="C33" s="4"/>
      <c r="D33" s="4"/>
      <c r="E33" s="4"/>
      <c r="F33" s="68" t="s">
        <v>12</v>
      </c>
      <c r="G33" s="43"/>
      <c r="H33" s="43"/>
      <c r="I33" s="69"/>
      <c r="J33" s="43"/>
      <c r="K33" s="43"/>
      <c r="L33" s="43"/>
      <c r="M33" s="24"/>
    </row>
    <row r="34" spans="1:13" ht="24.75" customHeight="1" thickBot="1" x14ac:dyDescent="0.3">
      <c r="A34" s="4"/>
      <c r="B34" s="4"/>
      <c r="C34" s="12"/>
      <c r="D34" s="12"/>
      <c r="E34" s="12"/>
      <c r="F34" s="73" t="s">
        <v>4</v>
      </c>
      <c r="G34" s="74"/>
      <c r="H34" s="74"/>
      <c r="I34" s="75"/>
      <c r="J34" s="14"/>
      <c r="K34" s="14"/>
      <c r="L34" s="14"/>
      <c r="M34" s="14"/>
    </row>
    <row r="35" spans="1:13" x14ac:dyDescent="0.25">
      <c r="A35" s="4"/>
      <c r="B35" s="21"/>
      <c r="F35" s="103"/>
      <c r="G35" s="103"/>
      <c r="H35" s="103"/>
      <c r="I35" s="103"/>
      <c r="J35" s="103"/>
      <c r="K35" s="22"/>
    </row>
    <row r="36" spans="1:13" x14ac:dyDescent="0.25">
      <c r="B36" s="21"/>
    </row>
  </sheetData>
  <protectedRanges>
    <protectedRange sqref="I29:K30 F29:G30" name="Range6"/>
    <protectedRange sqref="B28" name="Range4"/>
    <protectedRange sqref="B30" name="Range5"/>
    <protectedRange sqref="I33:K34 F33:G34" name="Range7"/>
  </protectedRanges>
  <mergeCells count="28">
    <mergeCell ref="E25:F25"/>
    <mergeCell ref="A29:C29"/>
    <mergeCell ref="E18:F18"/>
    <mergeCell ref="E19:F19"/>
    <mergeCell ref="E20:F20"/>
    <mergeCell ref="E21:F21"/>
    <mergeCell ref="E22:F22"/>
    <mergeCell ref="E15:F15"/>
    <mergeCell ref="E16:F16"/>
    <mergeCell ref="E17:F17"/>
    <mergeCell ref="E23:F23"/>
    <mergeCell ref="E24:F24"/>
    <mergeCell ref="L2:O2"/>
    <mergeCell ref="B2:G2"/>
    <mergeCell ref="B4:C4"/>
    <mergeCell ref="A26:H26"/>
    <mergeCell ref="F35:J35"/>
    <mergeCell ref="A30:C30"/>
    <mergeCell ref="F31:L31"/>
    <mergeCell ref="F32:I32"/>
    <mergeCell ref="D6:E6"/>
    <mergeCell ref="D4:F4"/>
    <mergeCell ref="F6:I6"/>
    <mergeCell ref="F28:I28"/>
    <mergeCell ref="E11:F11"/>
    <mergeCell ref="E12:F12"/>
    <mergeCell ref="E13:F13"/>
    <mergeCell ref="E14:F14"/>
  </mergeCells>
  <pageMargins left="0.19685039370078741" right="0.19685039370078741" top="0.55118110236220474" bottom="0.55118110236220474" header="0.31496062992125984" footer="0.31496062992125984"/>
  <pageSetup paperSize="9" scale="76" orientation="landscape" r:id="rId1"/>
  <rowBreaks count="1" manualBreakCount="1">
    <brk id="34" max="16383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Sheet3!$A$2:$A$120</xm:f>
          </x14:formula1>
          <xm:sqref>D4:F4</xm:sqref>
        </x14:dataValidation>
        <x14:dataValidation type="list" allowBlank="1" showInputMessage="1" showErrorMessage="1">
          <x14:formula1>
            <xm:f>Sheet3!$D$2:$D$13</xm:f>
          </x14:formula1>
          <xm:sqref>E7 D6:E6</xm:sqref>
        </x14:dataValidation>
        <x14:dataValidation type="list" allowBlank="1" showInputMessage="1" showErrorMessage="1">
          <x14:formula1>
            <xm:f>Sheet3!$E$2:$E$3</xm:f>
          </x14:formula1>
          <xm:sqref>D12:D25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0"/>
  <sheetViews>
    <sheetView workbookViewId="0">
      <selection activeCell="D2" sqref="D2:D10"/>
    </sheetView>
  </sheetViews>
  <sheetFormatPr defaultColWidth="40.140625" defaultRowHeight="12" x14ac:dyDescent="0.2"/>
  <cols>
    <col min="1" max="1" width="34.42578125" style="48" bestFit="1" customWidth="1"/>
    <col min="2" max="2" width="25.140625" style="48" bestFit="1" customWidth="1"/>
    <col min="3" max="3" width="25.140625" style="48" customWidth="1"/>
    <col min="4" max="4" width="25.42578125" style="48" customWidth="1"/>
    <col min="5" max="5" width="10.5703125" style="48" customWidth="1"/>
    <col min="6" max="16384" width="40.140625" style="48"/>
  </cols>
  <sheetData>
    <row r="1" spans="1:5" x14ac:dyDescent="0.2">
      <c r="A1" s="49"/>
      <c r="B1" s="47"/>
      <c r="C1" s="50"/>
    </row>
    <row r="2" spans="1:5" x14ac:dyDescent="0.2">
      <c r="A2" s="51" t="s">
        <v>22</v>
      </c>
      <c r="B2" s="51" t="s">
        <v>23</v>
      </c>
      <c r="C2" s="54"/>
      <c r="D2" s="60" t="s">
        <v>144</v>
      </c>
      <c r="E2" s="48" t="s">
        <v>150</v>
      </c>
    </row>
    <row r="3" spans="1:5" x14ac:dyDescent="0.2">
      <c r="A3" s="51" t="s">
        <v>24</v>
      </c>
      <c r="B3" s="51" t="s">
        <v>23</v>
      </c>
      <c r="C3" s="54"/>
      <c r="D3" s="60" t="s">
        <v>145</v>
      </c>
      <c r="E3" s="48" t="s">
        <v>151</v>
      </c>
    </row>
    <row r="4" spans="1:5" x14ac:dyDescent="0.2">
      <c r="A4" s="51" t="s">
        <v>25</v>
      </c>
      <c r="B4" s="51" t="s">
        <v>23</v>
      </c>
      <c r="C4" s="54"/>
      <c r="D4" s="60" t="s">
        <v>146</v>
      </c>
    </row>
    <row r="5" spans="1:5" x14ac:dyDescent="0.2">
      <c r="A5" s="51" t="s">
        <v>26</v>
      </c>
      <c r="B5" s="51" t="s">
        <v>23</v>
      </c>
      <c r="C5" s="54"/>
      <c r="D5" s="60" t="s">
        <v>147</v>
      </c>
    </row>
    <row r="6" spans="1:5" x14ac:dyDescent="0.2">
      <c r="A6" s="51" t="s">
        <v>27</v>
      </c>
      <c r="B6" s="51" t="s">
        <v>23</v>
      </c>
      <c r="C6" s="54"/>
      <c r="D6" s="60" t="s">
        <v>158</v>
      </c>
    </row>
    <row r="7" spans="1:5" x14ac:dyDescent="0.2">
      <c r="A7" s="51" t="s">
        <v>28</v>
      </c>
      <c r="B7" s="51" t="s">
        <v>23</v>
      </c>
      <c r="C7" s="54"/>
      <c r="D7" s="60" t="s">
        <v>159</v>
      </c>
    </row>
    <row r="8" spans="1:5" x14ac:dyDescent="0.2">
      <c r="A8" s="51" t="s">
        <v>29</v>
      </c>
      <c r="B8" s="51" t="s">
        <v>23</v>
      </c>
      <c r="C8" s="54"/>
      <c r="D8" s="60" t="s">
        <v>160</v>
      </c>
    </row>
    <row r="9" spans="1:5" x14ac:dyDescent="0.2">
      <c r="A9" s="51" t="s">
        <v>30</v>
      </c>
      <c r="B9" s="51" t="s">
        <v>23</v>
      </c>
      <c r="C9" s="54"/>
      <c r="D9" s="60" t="s">
        <v>161</v>
      </c>
    </row>
    <row r="10" spans="1:5" x14ac:dyDescent="0.2">
      <c r="A10" s="51" t="s">
        <v>31</v>
      </c>
      <c r="B10" s="51" t="s">
        <v>23</v>
      </c>
      <c r="C10" s="54"/>
      <c r="D10" s="60" t="s">
        <v>162</v>
      </c>
    </row>
    <row r="11" spans="1:5" x14ac:dyDescent="0.2">
      <c r="A11" s="51" t="s">
        <v>32</v>
      </c>
      <c r="B11" s="51" t="s">
        <v>23</v>
      </c>
      <c r="C11" s="54"/>
      <c r="D11" s="60"/>
    </row>
    <row r="12" spans="1:5" x14ac:dyDescent="0.2">
      <c r="A12" s="51" t="s">
        <v>33</v>
      </c>
      <c r="B12" s="51" t="s">
        <v>23</v>
      </c>
      <c r="C12" s="54"/>
      <c r="D12" s="60"/>
    </row>
    <row r="13" spans="1:5" x14ac:dyDescent="0.2">
      <c r="A13" s="51" t="s">
        <v>34</v>
      </c>
      <c r="B13" s="51" t="s">
        <v>23</v>
      </c>
      <c r="C13" s="54"/>
      <c r="D13" s="60"/>
    </row>
    <row r="14" spans="1:5" x14ac:dyDescent="0.2">
      <c r="A14" s="51" t="s">
        <v>35</v>
      </c>
      <c r="B14" s="51" t="s">
        <v>23</v>
      </c>
      <c r="C14" s="54"/>
    </row>
    <row r="15" spans="1:5" x14ac:dyDescent="0.2">
      <c r="A15" s="51" t="s">
        <v>36</v>
      </c>
      <c r="B15" s="51" t="s">
        <v>23</v>
      </c>
      <c r="C15" s="54"/>
    </row>
    <row r="16" spans="1:5" x14ac:dyDescent="0.2">
      <c r="A16" s="51" t="s">
        <v>37</v>
      </c>
      <c r="B16" s="51" t="s">
        <v>23</v>
      </c>
      <c r="C16" s="54"/>
    </row>
    <row r="17" spans="1:3" x14ac:dyDescent="0.2">
      <c r="A17" s="51" t="s">
        <v>38</v>
      </c>
      <c r="B17" s="51" t="s">
        <v>23</v>
      </c>
      <c r="C17" s="54"/>
    </row>
    <row r="18" spans="1:3" x14ac:dyDescent="0.2">
      <c r="A18" s="51" t="s">
        <v>39</v>
      </c>
      <c r="B18" s="51" t="s">
        <v>23</v>
      </c>
      <c r="C18" s="54"/>
    </row>
    <row r="19" spans="1:3" x14ac:dyDescent="0.2">
      <c r="A19" s="51" t="s">
        <v>40</v>
      </c>
      <c r="B19" s="51" t="s">
        <v>23</v>
      </c>
      <c r="C19" s="54"/>
    </row>
    <row r="20" spans="1:3" x14ac:dyDescent="0.2">
      <c r="A20" s="51" t="s">
        <v>41</v>
      </c>
      <c r="B20" s="51" t="s">
        <v>23</v>
      </c>
      <c r="C20" s="54"/>
    </row>
    <row r="21" spans="1:3" x14ac:dyDescent="0.2">
      <c r="A21" s="51" t="s">
        <v>42</v>
      </c>
      <c r="B21" s="51" t="s">
        <v>23</v>
      </c>
      <c r="C21" s="54"/>
    </row>
    <row r="22" spans="1:3" x14ac:dyDescent="0.2">
      <c r="A22" s="51" t="s">
        <v>43</v>
      </c>
      <c r="B22" s="51" t="s">
        <v>23</v>
      </c>
      <c r="C22" s="54"/>
    </row>
    <row r="23" spans="1:3" x14ac:dyDescent="0.2">
      <c r="A23" s="51" t="s">
        <v>44</v>
      </c>
      <c r="B23" s="51" t="s">
        <v>23</v>
      </c>
      <c r="C23" s="54"/>
    </row>
    <row r="24" spans="1:3" x14ac:dyDescent="0.2">
      <c r="A24" s="51" t="s">
        <v>45</v>
      </c>
      <c r="B24" s="51" t="s">
        <v>23</v>
      </c>
      <c r="C24" s="54"/>
    </row>
    <row r="25" spans="1:3" x14ac:dyDescent="0.2">
      <c r="A25" s="51" t="s">
        <v>46</v>
      </c>
      <c r="B25" s="51" t="s">
        <v>23</v>
      </c>
      <c r="C25" s="54"/>
    </row>
    <row r="26" spans="1:3" x14ac:dyDescent="0.2">
      <c r="A26" s="51" t="s">
        <v>47</v>
      </c>
      <c r="B26" s="51" t="s">
        <v>23</v>
      </c>
      <c r="C26" s="54"/>
    </row>
    <row r="27" spans="1:3" x14ac:dyDescent="0.2">
      <c r="A27" s="51" t="s">
        <v>48</v>
      </c>
      <c r="B27" s="51" t="s">
        <v>23</v>
      </c>
      <c r="C27" s="54"/>
    </row>
    <row r="28" spans="1:3" x14ac:dyDescent="0.2">
      <c r="A28" s="51" t="s">
        <v>49</v>
      </c>
      <c r="B28" s="51" t="s">
        <v>23</v>
      </c>
      <c r="C28" s="54"/>
    </row>
    <row r="29" spans="1:3" x14ac:dyDescent="0.2">
      <c r="A29" s="51" t="s">
        <v>50</v>
      </c>
      <c r="B29" s="51" t="s">
        <v>23</v>
      </c>
      <c r="C29" s="54"/>
    </row>
    <row r="30" spans="1:3" x14ac:dyDescent="0.2">
      <c r="A30" s="51" t="s">
        <v>51</v>
      </c>
      <c r="B30" s="51" t="s">
        <v>23</v>
      </c>
      <c r="C30" s="54"/>
    </row>
    <row r="31" spans="1:3" x14ac:dyDescent="0.2">
      <c r="A31" s="51" t="s">
        <v>52</v>
      </c>
      <c r="B31" s="51" t="s">
        <v>23</v>
      </c>
      <c r="C31" s="54"/>
    </row>
    <row r="32" spans="1:3" x14ac:dyDescent="0.2">
      <c r="A32" s="51" t="s">
        <v>143</v>
      </c>
      <c r="B32" s="51" t="s">
        <v>23</v>
      </c>
      <c r="C32" s="54"/>
    </row>
    <row r="33" spans="1:3" x14ac:dyDescent="0.2">
      <c r="A33" s="51" t="s">
        <v>53</v>
      </c>
      <c r="B33" s="51" t="s">
        <v>23</v>
      </c>
      <c r="C33" s="54"/>
    </row>
    <row r="34" spans="1:3" x14ac:dyDescent="0.2">
      <c r="A34" s="51" t="s">
        <v>54</v>
      </c>
      <c r="B34" s="51" t="s">
        <v>23</v>
      </c>
      <c r="C34" s="54"/>
    </row>
    <row r="35" spans="1:3" x14ac:dyDescent="0.2">
      <c r="A35" s="51" t="s">
        <v>55</v>
      </c>
      <c r="B35" s="51" t="s">
        <v>23</v>
      </c>
      <c r="C35" s="54"/>
    </row>
    <row r="36" spans="1:3" x14ac:dyDescent="0.2">
      <c r="A36" s="51" t="s">
        <v>56</v>
      </c>
      <c r="B36" s="51" t="s">
        <v>23</v>
      </c>
      <c r="C36" s="54"/>
    </row>
    <row r="37" spans="1:3" x14ac:dyDescent="0.2">
      <c r="A37" s="51" t="s">
        <v>57</v>
      </c>
      <c r="B37" s="51" t="s">
        <v>23</v>
      </c>
      <c r="C37" s="54"/>
    </row>
    <row r="38" spans="1:3" x14ac:dyDescent="0.2">
      <c r="A38" s="51" t="s">
        <v>58</v>
      </c>
      <c r="B38" s="51" t="s">
        <v>23</v>
      </c>
      <c r="C38" s="54"/>
    </row>
    <row r="39" spans="1:3" x14ac:dyDescent="0.2">
      <c r="A39" s="51" t="s">
        <v>59</v>
      </c>
      <c r="B39" s="51" t="s">
        <v>23</v>
      </c>
      <c r="C39" s="54"/>
    </row>
    <row r="40" spans="1:3" x14ac:dyDescent="0.2">
      <c r="A40" s="51" t="s">
        <v>60</v>
      </c>
      <c r="B40" s="51" t="s">
        <v>23</v>
      </c>
      <c r="C40" s="54"/>
    </row>
    <row r="41" spans="1:3" x14ac:dyDescent="0.2">
      <c r="A41" s="51" t="s">
        <v>61</v>
      </c>
      <c r="B41" s="51" t="s">
        <v>23</v>
      </c>
      <c r="C41" s="54"/>
    </row>
    <row r="42" spans="1:3" x14ac:dyDescent="0.2">
      <c r="A42" s="51" t="s">
        <v>62</v>
      </c>
      <c r="B42" s="51" t="s">
        <v>23</v>
      </c>
      <c r="C42" s="54"/>
    </row>
    <row r="43" spans="1:3" x14ac:dyDescent="0.2">
      <c r="A43" s="51" t="s">
        <v>63</v>
      </c>
      <c r="B43" s="51" t="s">
        <v>23</v>
      </c>
      <c r="C43" s="54"/>
    </row>
    <row r="44" spans="1:3" x14ac:dyDescent="0.2">
      <c r="A44" s="51" t="s">
        <v>64</v>
      </c>
      <c r="B44" s="51" t="s">
        <v>65</v>
      </c>
      <c r="C44" s="54"/>
    </row>
    <row r="45" spans="1:3" x14ac:dyDescent="0.2">
      <c r="A45" s="51" t="s">
        <v>66</v>
      </c>
      <c r="B45" s="51" t="s">
        <v>65</v>
      </c>
      <c r="C45" s="54"/>
    </row>
    <row r="46" spans="1:3" x14ac:dyDescent="0.2">
      <c r="A46" s="51" t="s">
        <v>67</v>
      </c>
      <c r="B46" s="51" t="s">
        <v>65</v>
      </c>
      <c r="C46" s="54"/>
    </row>
    <row r="47" spans="1:3" x14ac:dyDescent="0.2">
      <c r="A47" s="51" t="s">
        <v>68</v>
      </c>
      <c r="B47" s="51" t="s">
        <v>65</v>
      </c>
      <c r="C47" s="54"/>
    </row>
    <row r="48" spans="1:3" x14ac:dyDescent="0.2">
      <c r="A48" s="51" t="s">
        <v>69</v>
      </c>
      <c r="B48" s="51" t="s">
        <v>65</v>
      </c>
      <c r="C48" s="54"/>
    </row>
    <row r="49" spans="1:3" x14ac:dyDescent="0.2">
      <c r="A49" s="51" t="s">
        <v>70</v>
      </c>
      <c r="B49" s="51" t="s">
        <v>65</v>
      </c>
      <c r="C49" s="54"/>
    </row>
    <row r="50" spans="1:3" x14ac:dyDescent="0.2">
      <c r="A50" s="51" t="s">
        <v>71</v>
      </c>
      <c r="B50" s="51" t="s">
        <v>65</v>
      </c>
      <c r="C50" s="54"/>
    </row>
    <row r="51" spans="1:3" x14ac:dyDescent="0.2">
      <c r="A51" s="51" t="s">
        <v>72</v>
      </c>
      <c r="B51" s="51" t="s">
        <v>65</v>
      </c>
      <c r="C51" s="54"/>
    </row>
    <row r="52" spans="1:3" x14ac:dyDescent="0.2">
      <c r="A52" s="51" t="s">
        <v>73</v>
      </c>
      <c r="B52" s="51" t="s">
        <v>65</v>
      </c>
      <c r="C52" s="54"/>
    </row>
    <row r="53" spans="1:3" x14ac:dyDescent="0.2">
      <c r="A53" s="51" t="s">
        <v>74</v>
      </c>
      <c r="B53" s="51" t="s">
        <v>65</v>
      </c>
      <c r="C53" s="54"/>
    </row>
    <row r="54" spans="1:3" x14ac:dyDescent="0.2">
      <c r="A54" s="51" t="s">
        <v>75</v>
      </c>
      <c r="B54" s="51" t="s">
        <v>65</v>
      </c>
      <c r="C54" s="54"/>
    </row>
    <row r="55" spans="1:3" x14ac:dyDescent="0.2">
      <c r="A55" s="51" t="s">
        <v>76</v>
      </c>
      <c r="B55" s="51" t="s">
        <v>65</v>
      </c>
      <c r="C55" s="54"/>
    </row>
    <row r="56" spans="1:3" x14ac:dyDescent="0.2">
      <c r="A56" s="51" t="s">
        <v>142</v>
      </c>
      <c r="B56" s="51" t="s">
        <v>65</v>
      </c>
      <c r="C56" s="54"/>
    </row>
    <row r="57" spans="1:3" x14ac:dyDescent="0.2">
      <c r="A57" s="51" t="s">
        <v>77</v>
      </c>
      <c r="B57" s="51" t="s">
        <v>65</v>
      </c>
      <c r="C57" s="54"/>
    </row>
    <row r="58" spans="1:3" x14ac:dyDescent="0.2">
      <c r="A58" s="51" t="s">
        <v>78</v>
      </c>
      <c r="B58" s="51" t="s">
        <v>65</v>
      </c>
      <c r="C58" s="54"/>
    </row>
    <row r="59" spans="1:3" x14ac:dyDescent="0.2">
      <c r="A59" s="51" t="s">
        <v>79</v>
      </c>
      <c r="B59" s="51" t="s">
        <v>80</v>
      </c>
      <c r="C59" s="54"/>
    </row>
    <row r="60" spans="1:3" x14ac:dyDescent="0.2">
      <c r="A60" s="51" t="s">
        <v>81</v>
      </c>
      <c r="B60" s="51" t="s">
        <v>80</v>
      </c>
      <c r="C60" s="54"/>
    </row>
    <row r="61" spans="1:3" x14ac:dyDescent="0.2">
      <c r="A61" s="51" t="s">
        <v>82</v>
      </c>
      <c r="B61" s="51" t="s">
        <v>80</v>
      </c>
      <c r="C61" s="54"/>
    </row>
    <row r="62" spans="1:3" x14ac:dyDescent="0.2">
      <c r="A62" s="51" t="s">
        <v>83</v>
      </c>
      <c r="B62" s="51" t="s">
        <v>80</v>
      </c>
      <c r="C62" s="54"/>
    </row>
    <row r="63" spans="1:3" x14ac:dyDescent="0.2">
      <c r="A63" s="51" t="s">
        <v>84</v>
      </c>
      <c r="B63" s="51" t="s">
        <v>80</v>
      </c>
      <c r="C63" s="54"/>
    </row>
    <row r="64" spans="1:3" x14ac:dyDescent="0.2">
      <c r="A64" s="51" t="s">
        <v>85</v>
      </c>
      <c r="B64" s="51" t="s">
        <v>80</v>
      </c>
      <c r="C64" s="54"/>
    </row>
    <row r="65" spans="1:3" x14ac:dyDescent="0.2">
      <c r="A65" s="51" t="s">
        <v>86</v>
      </c>
      <c r="B65" s="51" t="s">
        <v>65</v>
      </c>
      <c r="C65" s="54"/>
    </row>
    <row r="66" spans="1:3" x14ac:dyDescent="0.2">
      <c r="A66" s="51" t="s">
        <v>87</v>
      </c>
      <c r="B66" s="51" t="s">
        <v>65</v>
      </c>
      <c r="C66" s="54"/>
    </row>
    <row r="67" spans="1:3" x14ac:dyDescent="0.2">
      <c r="A67" s="51" t="s">
        <v>88</v>
      </c>
      <c r="B67" s="51" t="s">
        <v>80</v>
      </c>
      <c r="C67" s="54"/>
    </row>
    <row r="68" spans="1:3" x14ac:dyDescent="0.2">
      <c r="A68" s="51" t="s">
        <v>89</v>
      </c>
      <c r="B68" s="51" t="s">
        <v>65</v>
      </c>
      <c r="C68" s="54"/>
    </row>
    <row r="69" spans="1:3" x14ac:dyDescent="0.2">
      <c r="A69" s="51" t="s">
        <v>90</v>
      </c>
      <c r="B69" s="51" t="s">
        <v>65</v>
      </c>
      <c r="C69" s="54"/>
    </row>
    <row r="70" spans="1:3" x14ac:dyDescent="0.2">
      <c r="A70" s="51" t="s">
        <v>91</v>
      </c>
      <c r="B70" s="51" t="s">
        <v>65</v>
      </c>
      <c r="C70" s="54"/>
    </row>
    <row r="71" spans="1:3" x14ac:dyDescent="0.2">
      <c r="A71" s="51" t="s">
        <v>92</v>
      </c>
      <c r="B71" s="51" t="s">
        <v>93</v>
      </c>
      <c r="C71" s="54"/>
    </row>
    <row r="72" spans="1:3" x14ac:dyDescent="0.2">
      <c r="A72" s="51" t="s">
        <v>94</v>
      </c>
      <c r="B72" s="51" t="s">
        <v>93</v>
      </c>
      <c r="C72" s="54"/>
    </row>
    <row r="73" spans="1:3" x14ac:dyDescent="0.2">
      <c r="A73" s="51" t="s">
        <v>95</v>
      </c>
      <c r="B73" s="51" t="s">
        <v>93</v>
      </c>
      <c r="C73" s="54"/>
    </row>
    <row r="74" spans="1:3" x14ac:dyDescent="0.2">
      <c r="A74" s="51" t="s">
        <v>96</v>
      </c>
      <c r="B74" s="51" t="s">
        <v>93</v>
      </c>
      <c r="C74" s="54"/>
    </row>
    <row r="75" spans="1:3" x14ac:dyDescent="0.2">
      <c r="A75" s="51" t="s">
        <v>97</v>
      </c>
      <c r="B75" s="51" t="s">
        <v>93</v>
      </c>
      <c r="C75" s="54"/>
    </row>
    <row r="76" spans="1:3" x14ac:dyDescent="0.2">
      <c r="A76" s="51" t="s">
        <v>98</v>
      </c>
      <c r="B76" s="51" t="s">
        <v>93</v>
      </c>
      <c r="C76" s="54"/>
    </row>
    <row r="77" spans="1:3" x14ac:dyDescent="0.2">
      <c r="A77" s="51" t="s">
        <v>99</v>
      </c>
      <c r="B77" s="51" t="s">
        <v>93</v>
      </c>
      <c r="C77" s="54"/>
    </row>
    <row r="78" spans="1:3" x14ac:dyDescent="0.2">
      <c r="A78" s="51" t="s">
        <v>100</v>
      </c>
      <c r="B78" s="51" t="s">
        <v>93</v>
      </c>
      <c r="C78" s="54"/>
    </row>
    <row r="79" spans="1:3" x14ac:dyDescent="0.2">
      <c r="A79" s="51" t="s">
        <v>101</v>
      </c>
      <c r="B79" s="51" t="s">
        <v>93</v>
      </c>
      <c r="C79" s="54"/>
    </row>
    <row r="80" spans="1:3" x14ac:dyDescent="0.2">
      <c r="A80" s="51" t="s">
        <v>102</v>
      </c>
      <c r="B80" s="51" t="s">
        <v>93</v>
      </c>
      <c r="C80" s="54"/>
    </row>
    <row r="81" spans="1:3" x14ac:dyDescent="0.2">
      <c r="A81" s="51" t="s">
        <v>103</v>
      </c>
      <c r="B81" s="51" t="s">
        <v>93</v>
      </c>
      <c r="C81" s="54"/>
    </row>
    <row r="82" spans="1:3" x14ac:dyDescent="0.2">
      <c r="A82" s="51" t="s">
        <v>104</v>
      </c>
      <c r="B82" s="51" t="s">
        <v>93</v>
      </c>
      <c r="C82" s="54"/>
    </row>
    <row r="83" spans="1:3" x14ac:dyDescent="0.2">
      <c r="A83" s="51" t="s">
        <v>105</v>
      </c>
      <c r="B83" s="51" t="s">
        <v>93</v>
      </c>
      <c r="C83" s="54"/>
    </row>
    <row r="84" spans="1:3" x14ac:dyDescent="0.2">
      <c r="A84" s="51" t="s">
        <v>106</v>
      </c>
      <c r="B84" s="51" t="s">
        <v>93</v>
      </c>
      <c r="C84" s="54"/>
    </row>
    <row r="85" spans="1:3" x14ac:dyDescent="0.2">
      <c r="A85" s="51" t="s">
        <v>107</v>
      </c>
      <c r="B85" s="51" t="s">
        <v>93</v>
      </c>
      <c r="C85" s="54"/>
    </row>
    <row r="86" spans="1:3" x14ac:dyDescent="0.2">
      <c r="A86" s="51" t="s">
        <v>108</v>
      </c>
      <c r="B86" s="51" t="s">
        <v>93</v>
      </c>
      <c r="C86" s="54"/>
    </row>
    <row r="87" spans="1:3" x14ac:dyDescent="0.2">
      <c r="A87" s="51" t="s">
        <v>109</v>
      </c>
      <c r="B87" s="51" t="s">
        <v>93</v>
      </c>
      <c r="C87" s="54"/>
    </row>
    <row r="88" spans="1:3" x14ac:dyDescent="0.2">
      <c r="A88" s="51" t="s">
        <v>110</v>
      </c>
      <c r="B88" s="51" t="s">
        <v>93</v>
      </c>
      <c r="C88" s="54"/>
    </row>
    <row r="89" spans="1:3" x14ac:dyDescent="0.2">
      <c r="A89" s="51" t="s">
        <v>111</v>
      </c>
      <c r="B89" s="51" t="s">
        <v>93</v>
      </c>
      <c r="C89" s="54"/>
    </row>
    <row r="90" spans="1:3" x14ac:dyDescent="0.2">
      <c r="A90" s="51" t="s">
        <v>112</v>
      </c>
      <c r="B90" s="51" t="s">
        <v>93</v>
      </c>
      <c r="C90" s="54"/>
    </row>
    <row r="91" spans="1:3" x14ac:dyDescent="0.2">
      <c r="A91" s="51" t="s">
        <v>113</v>
      </c>
      <c r="B91" s="51" t="s">
        <v>93</v>
      </c>
      <c r="C91" s="54"/>
    </row>
    <row r="92" spans="1:3" x14ac:dyDescent="0.2">
      <c r="A92" s="51" t="s">
        <v>114</v>
      </c>
      <c r="B92" s="51" t="s">
        <v>93</v>
      </c>
      <c r="C92" s="54"/>
    </row>
    <row r="93" spans="1:3" x14ac:dyDescent="0.2">
      <c r="A93" s="51" t="s">
        <v>115</v>
      </c>
      <c r="B93" s="51" t="s">
        <v>93</v>
      </c>
      <c r="C93" s="54"/>
    </row>
    <row r="94" spans="1:3" x14ac:dyDescent="0.2">
      <c r="A94" s="53" t="s">
        <v>116</v>
      </c>
      <c r="B94" s="51" t="s">
        <v>93</v>
      </c>
      <c r="C94" s="54"/>
    </row>
    <row r="95" spans="1:3" x14ac:dyDescent="0.2">
      <c r="A95" s="51" t="s">
        <v>117</v>
      </c>
      <c r="B95" s="51" t="s">
        <v>93</v>
      </c>
      <c r="C95" s="54"/>
    </row>
    <row r="96" spans="1:3" x14ac:dyDescent="0.2">
      <c r="A96" s="51" t="s">
        <v>118</v>
      </c>
      <c r="B96" s="51" t="s">
        <v>93</v>
      </c>
      <c r="C96" s="54"/>
    </row>
    <row r="97" spans="1:3" x14ac:dyDescent="0.2">
      <c r="A97" s="51" t="s">
        <v>119</v>
      </c>
      <c r="B97" s="51" t="s">
        <v>93</v>
      </c>
      <c r="C97" s="54"/>
    </row>
    <row r="98" spans="1:3" x14ac:dyDescent="0.2">
      <c r="A98" s="51" t="s">
        <v>141</v>
      </c>
      <c r="B98" s="51" t="s">
        <v>93</v>
      </c>
      <c r="C98" s="54"/>
    </row>
    <row r="99" spans="1:3" x14ac:dyDescent="0.2">
      <c r="A99" s="51" t="s">
        <v>140</v>
      </c>
      <c r="B99" s="51" t="s">
        <v>93</v>
      </c>
      <c r="C99" s="54"/>
    </row>
    <row r="100" spans="1:3" x14ac:dyDescent="0.2">
      <c r="A100" s="51" t="s">
        <v>139</v>
      </c>
      <c r="B100" s="51" t="s">
        <v>93</v>
      </c>
      <c r="C100" s="54"/>
    </row>
    <row r="101" spans="1:3" x14ac:dyDescent="0.2">
      <c r="A101" s="51" t="s">
        <v>120</v>
      </c>
      <c r="B101" s="51" t="s">
        <v>93</v>
      </c>
      <c r="C101" s="54"/>
    </row>
    <row r="102" spans="1:3" x14ac:dyDescent="0.2">
      <c r="A102" s="51" t="s">
        <v>60</v>
      </c>
      <c r="B102" s="51" t="s">
        <v>93</v>
      </c>
      <c r="C102" s="54"/>
    </row>
    <row r="103" spans="1:3" x14ac:dyDescent="0.2">
      <c r="A103" s="51" t="s">
        <v>61</v>
      </c>
      <c r="B103" s="51" t="s">
        <v>93</v>
      </c>
      <c r="C103" s="54"/>
    </row>
    <row r="104" spans="1:3" x14ac:dyDescent="0.2">
      <c r="A104" s="51" t="s">
        <v>121</v>
      </c>
      <c r="B104" s="51" t="s">
        <v>93</v>
      </c>
      <c r="C104" s="54"/>
    </row>
    <row r="105" spans="1:3" x14ac:dyDescent="0.2">
      <c r="A105" s="51" t="s">
        <v>122</v>
      </c>
      <c r="B105" s="51" t="s">
        <v>123</v>
      </c>
      <c r="C105" s="54"/>
    </row>
    <row r="106" spans="1:3" x14ac:dyDescent="0.2">
      <c r="A106" s="51" t="s">
        <v>124</v>
      </c>
      <c r="B106" s="51" t="s">
        <v>123</v>
      </c>
      <c r="C106" s="54"/>
    </row>
    <row r="107" spans="1:3" x14ac:dyDescent="0.2">
      <c r="A107" s="51" t="s">
        <v>125</v>
      </c>
      <c r="B107" s="51" t="s">
        <v>123</v>
      </c>
      <c r="C107" s="54"/>
    </row>
    <row r="108" spans="1:3" x14ac:dyDescent="0.2">
      <c r="A108" s="51" t="s">
        <v>126</v>
      </c>
      <c r="B108" s="51" t="s">
        <v>123</v>
      </c>
      <c r="C108" s="54"/>
    </row>
    <row r="109" spans="1:3" x14ac:dyDescent="0.2">
      <c r="A109" s="51" t="s">
        <v>127</v>
      </c>
      <c r="B109" s="51" t="s">
        <v>123</v>
      </c>
      <c r="C109" s="54"/>
    </row>
    <row r="110" spans="1:3" x14ac:dyDescent="0.2">
      <c r="A110" s="51" t="s">
        <v>128</v>
      </c>
      <c r="B110" s="51" t="s">
        <v>123</v>
      </c>
      <c r="C110" s="54"/>
    </row>
    <row r="111" spans="1:3" x14ac:dyDescent="0.2">
      <c r="A111" s="51" t="s">
        <v>129</v>
      </c>
      <c r="B111" s="51" t="s">
        <v>123</v>
      </c>
      <c r="C111" s="54"/>
    </row>
    <row r="112" spans="1:3" x14ac:dyDescent="0.2">
      <c r="A112" s="51" t="s">
        <v>130</v>
      </c>
      <c r="B112" s="51" t="s">
        <v>123</v>
      </c>
      <c r="C112" s="54"/>
    </row>
    <row r="113" spans="1:3" x14ac:dyDescent="0.2">
      <c r="A113" s="51" t="s">
        <v>131</v>
      </c>
      <c r="B113" s="51" t="s">
        <v>123</v>
      </c>
      <c r="C113" s="54"/>
    </row>
    <row r="114" spans="1:3" x14ac:dyDescent="0.2">
      <c r="A114" s="51" t="s">
        <v>132</v>
      </c>
      <c r="B114" s="51" t="s">
        <v>123</v>
      </c>
      <c r="C114" s="54"/>
    </row>
    <row r="115" spans="1:3" x14ac:dyDescent="0.2">
      <c r="A115" s="51" t="s">
        <v>133</v>
      </c>
      <c r="B115" s="51" t="s">
        <v>123</v>
      </c>
      <c r="C115" s="54"/>
    </row>
    <row r="116" spans="1:3" x14ac:dyDescent="0.2">
      <c r="A116" s="52" t="s">
        <v>134</v>
      </c>
      <c r="B116" s="52" t="s">
        <v>123</v>
      </c>
      <c r="C116" s="55"/>
    </row>
    <row r="117" spans="1:3" x14ac:dyDescent="0.2">
      <c r="A117" s="51" t="s">
        <v>135</v>
      </c>
      <c r="B117" s="51" t="s">
        <v>123</v>
      </c>
      <c r="C117" s="54"/>
    </row>
    <row r="118" spans="1:3" x14ac:dyDescent="0.2">
      <c r="A118" s="51" t="s">
        <v>136</v>
      </c>
      <c r="B118" s="51" t="s">
        <v>123</v>
      </c>
      <c r="C118" s="54"/>
    </row>
    <row r="119" spans="1:3" x14ac:dyDescent="0.2">
      <c r="A119" s="51" t="s">
        <v>138</v>
      </c>
      <c r="B119" s="51" t="s">
        <v>123</v>
      </c>
      <c r="C119" s="54"/>
    </row>
    <row r="120" spans="1:3" x14ac:dyDescent="0.2">
      <c r="A120" s="51" t="s">
        <v>137</v>
      </c>
      <c r="B120" s="51" t="s">
        <v>123</v>
      </c>
      <c r="C120" s="5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ΜΗΝΕΣ</vt:lpstr>
      <vt:lpstr>Sheet2</vt:lpstr>
      <vt:lpstr>ΔΜΕ01</vt:lpstr>
      <vt:lpstr>Sheet3</vt:lpstr>
      <vt:lpstr>ΔΜΕ01!Print_Area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Hewlett-Packard Company</cp:lastModifiedBy>
  <cp:lastPrinted>2021-09-08T10:56:49Z</cp:lastPrinted>
  <dcterms:created xsi:type="dcterms:W3CDTF">2014-11-14T12:46:34Z</dcterms:created>
  <dcterms:modified xsi:type="dcterms:W3CDTF">2021-11-26T11:33:36Z</dcterms:modified>
</cp:coreProperties>
</file>